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v\K-契約検査課\課内専用\001庶務関係\R6庁内（照会・回答）\行政改革課\9.13〆文書ファイル等における古い拡張子の見直し\土木工事に関する各種様式\"/>
    </mc:Choice>
  </mc:AlternateContent>
  <workbookProtection workbookPassword="9661" lockStructure="1"/>
  <bookViews>
    <workbookView xWindow="0" yWindow="0" windowWidth="18615" windowHeight="6420" tabRatio="668"/>
  </bookViews>
  <sheets>
    <sheet name="様式８" sheetId="4" r:id="rId1"/>
    <sheet name="機関" sheetId="8" state="hidden" r:id="rId2"/>
    <sheet name="基準区分" sheetId="14" state="hidden" r:id="rId3"/>
    <sheet name="認定番号" sheetId="19" state="hidden" r:id="rId4"/>
    <sheet name="資材" sheetId="9" state="hidden" r:id="rId5"/>
    <sheet name="単位" sheetId="20" state="hidden" r:id="rId6"/>
  </sheets>
  <definedNames>
    <definedName name="__基準区分">基準区分!$B$1:$IV$1</definedName>
    <definedName name="__機関コード">機関!$A$3:$A$65536</definedName>
    <definedName name="__単位">#REF!</definedName>
    <definedName name="_xlnm.Print_Area" localSheetId="0">様式８!$A$1:$S$20</definedName>
    <definedName name="認定1">認定番号!$A$2:$A$65536</definedName>
    <definedName name="認定1_1" localSheetId="5">単位!$B$1:$IV$1</definedName>
    <definedName name="認定1_1">資材!$B$1:$IV$1</definedName>
    <definedName name="認定1_10" localSheetId="5">単位!$B$9:$IV$9</definedName>
    <definedName name="認定1_100">資材!$B$54:$IV$54</definedName>
    <definedName name="認定1_101">資材!$B$55:$IV$55</definedName>
    <definedName name="認定1_102">資材!$B$56:$IV$56</definedName>
    <definedName name="認定1_104">資材!$B$57:$IV$57</definedName>
    <definedName name="認定1_105">資材!$B$58:$IV$58</definedName>
    <definedName name="認定1_106">資材!$B$59:$IV$59</definedName>
    <definedName name="認定1_109">資材!$B$60:$IV$60</definedName>
    <definedName name="認定1_11" localSheetId="5">単位!$B$10:$IV$10</definedName>
    <definedName name="認定1_11">資材!$B$6:$IV$6</definedName>
    <definedName name="認定1_110">資材!$B$61:$IV$61</definedName>
    <definedName name="認定1_111">資材!$B$62:$IV$62</definedName>
    <definedName name="認定1_112">資材!$B$63:$IV$63</definedName>
    <definedName name="認定1_12" localSheetId="5">単位!$B$11:$IV$11</definedName>
    <definedName name="認定1_12">資材!$B$7:$IV$7</definedName>
    <definedName name="認定1_13" localSheetId="5">単位!$B$12:$IV$12</definedName>
    <definedName name="認定1_13">資材!$B$8:$IV$8</definedName>
    <definedName name="認定1_14" localSheetId="5">単位!$B$13:$IV$13</definedName>
    <definedName name="認定1_15" localSheetId="5">単位!$B$14:$IV$14</definedName>
    <definedName name="認定1_15">資材!$B$9:$IV$9</definedName>
    <definedName name="認定1_16" localSheetId="5">単位!$B$15:$IV$15</definedName>
    <definedName name="認定1_16">資材!$B$10:$IV$10</definedName>
    <definedName name="認定1_17" localSheetId="5">単位!$B$16:$IV$16</definedName>
    <definedName name="認定1_17">資材!$B$11:$IV$11</definedName>
    <definedName name="認定1_18" localSheetId="5">単位!$B$17:$IV$17</definedName>
    <definedName name="認定1_18">資材!$B$12:$IV$12</definedName>
    <definedName name="認定1_19" localSheetId="5">単位!$B$18:$IV$18</definedName>
    <definedName name="認定1_2" localSheetId="5">単位!$B$2:$IV$2</definedName>
    <definedName name="認定1_20" localSheetId="5">単位!$B$19:$IV$19</definedName>
    <definedName name="認定1_21" localSheetId="5">単位!$B$20:$IV$20</definedName>
    <definedName name="認定1_21">資材!$B$13:$IV$13</definedName>
    <definedName name="認定1_22" localSheetId="5">単位!$B$21:$IV$21</definedName>
    <definedName name="認定1_23" localSheetId="5">単位!$B$22:$IV$22</definedName>
    <definedName name="認定1_23">資材!$B$14:$IV$14</definedName>
    <definedName name="認定1_24" localSheetId="5">単位!$B$23:$IV$23</definedName>
    <definedName name="認定1_24">資材!$B$15:$IV$15</definedName>
    <definedName name="認定1_25" localSheetId="5">単位!$B$24:$IV$24</definedName>
    <definedName name="認定1_25">資材!$B$16:$IV$16</definedName>
    <definedName name="認定1_26" localSheetId="5">単位!$B$25:$IV$25</definedName>
    <definedName name="認定1_26">資材!$B$17:$IV$17</definedName>
    <definedName name="認定1_27" localSheetId="5">単位!$B$26:$IV$26</definedName>
    <definedName name="認定1_27">資材!$B$18:$IV$18</definedName>
    <definedName name="認定1_28" localSheetId="5">単位!$B$27:$IV$27</definedName>
    <definedName name="認定1_29" localSheetId="5">単位!$B$28:$IV$28</definedName>
    <definedName name="認定1_3" localSheetId="5">単位!$B$3:$IV$3</definedName>
    <definedName name="認定1_30" localSheetId="5">単位!$B$29:$IV$29</definedName>
    <definedName name="認定1_30">資材!$B$19:$IV$19</definedName>
    <definedName name="認定1_31" localSheetId="5">単位!$B$30:$IV$30</definedName>
    <definedName name="認定1_31">資材!$B$20:$IV$20</definedName>
    <definedName name="認定1_32" localSheetId="5">単位!$B$31:$IV$31</definedName>
    <definedName name="認定1_33" localSheetId="5">単位!$B$32:$IV$32</definedName>
    <definedName name="認定1_33">資材!$B$21:$IV$21</definedName>
    <definedName name="認定1_34" localSheetId="5">単位!$B$33:$IV$33</definedName>
    <definedName name="認定1_35" localSheetId="5">単位!$B$34:$IV$34</definedName>
    <definedName name="認定1_35">資材!$B$22:$IV$22</definedName>
    <definedName name="認定1_36" localSheetId="5">単位!$B$35:$IV$35</definedName>
    <definedName name="認定1_37" localSheetId="5">単位!$B$36:$IV$36</definedName>
    <definedName name="認定1_37">資材!$B$23:$IV$23</definedName>
    <definedName name="認定1_38" localSheetId="5">単位!$B$37:$IV$37</definedName>
    <definedName name="認定1_39" localSheetId="5">単位!$B$38:$IV$38</definedName>
    <definedName name="認定1_39">資材!$B$24:$IV$24</definedName>
    <definedName name="認定1_4" localSheetId="5">単位!$B$4:$IV$4</definedName>
    <definedName name="認定1_4">資材!$B$2:$IV$2</definedName>
    <definedName name="認定1_40" localSheetId="5">単位!$B$39:$IV$39</definedName>
    <definedName name="認定1_40">資材!$B$25:$IV$25</definedName>
    <definedName name="認定1_41" localSheetId="5">単位!$B$40:$IV$40</definedName>
    <definedName name="認定1_42" localSheetId="5">単位!$B$41:$IV$41</definedName>
    <definedName name="認定1_42">資材!$B$26:$IV$26</definedName>
    <definedName name="認定1_43" localSheetId="5">単位!$B$42:$IV$42</definedName>
    <definedName name="認定1_44" localSheetId="5">単位!$B$43:$IV$43</definedName>
    <definedName name="認定1_45" localSheetId="5">単位!$B$44:$IV$44</definedName>
    <definedName name="認定1_45">資材!$B$27:$IV$27</definedName>
    <definedName name="認定1_46" localSheetId="5">単位!$B$45:$IV$45</definedName>
    <definedName name="認定1_47" localSheetId="5">単位!$B$46:$IV$46</definedName>
    <definedName name="認定1_48" localSheetId="5">単位!$B$47:$IV$47</definedName>
    <definedName name="認定1_48">資材!$B$28:$IV$28</definedName>
    <definedName name="認定1_49" localSheetId="5">単位!$B$48:$IV$48</definedName>
    <definedName name="認定1_50" localSheetId="5">単位!$B$49:$IV$49</definedName>
    <definedName name="認定1_51" localSheetId="5">単位!$B$50:$IV$50</definedName>
    <definedName name="認定1_52" localSheetId="5">単位!$B$51:$IV$51</definedName>
    <definedName name="認定1_53" localSheetId="5">単位!$B$52:$IV$52</definedName>
    <definedName name="認定1_53">資材!$B$29:$IV$29</definedName>
    <definedName name="認定1_54" localSheetId="5">単位!$B$53:$IV$53</definedName>
    <definedName name="認定1_55" localSheetId="5">単位!$B$54:$IV$54</definedName>
    <definedName name="認定1_56" localSheetId="5">単位!$B$55:$IV$55</definedName>
    <definedName name="認定1_56">資材!$B$30:$IV$30</definedName>
    <definedName name="認定1_57" localSheetId="5">単位!$B$56:$IV$56</definedName>
    <definedName name="認定1_57">資材!$B$31:$IV$31</definedName>
    <definedName name="認定1_6" localSheetId="5">単位!$B$5:$IV$5</definedName>
    <definedName name="認定1_63">資材!$B$32:$IV$32</definedName>
    <definedName name="認定1_65">資材!$B$33:$IV$33</definedName>
    <definedName name="認定1_68">資材!$B$34:$IV$34</definedName>
    <definedName name="認定1_7" localSheetId="5">単位!$B$6:$IV$6</definedName>
    <definedName name="認定1_7">資材!$B$3:$IV$3</definedName>
    <definedName name="認定1_71">資材!$B$35:$IV$35</definedName>
    <definedName name="認定1_72">資材!$B$36:$IV$36</definedName>
    <definedName name="認定1_75">資材!$B$37:$IV$37</definedName>
    <definedName name="認定1_79">資材!$B$38:$IV$38</definedName>
    <definedName name="認定1_8" localSheetId="5">単位!$B$7:$IV$7</definedName>
    <definedName name="認定1_8">資材!$B$4:$IV$4</definedName>
    <definedName name="認定1_82">資材!$B$39:$IV$39</definedName>
    <definedName name="認定1_84">資材!$B$40:$IV$40</definedName>
    <definedName name="認定1_85">資材!$B$41:$IV$41</definedName>
    <definedName name="認定1_86">資材!$B$42:$IV$42</definedName>
    <definedName name="認定1_87">資材!$B$43:$IV$43</definedName>
    <definedName name="認定1_88">資材!$B$44:$IV$44</definedName>
    <definedName name="認定1_89">資材!$B$45:$IV$45</definedName>
    <definedName name="認定1_9" localSheetId="5">単位!$B$8:$IV$8</definedName>
    <definedName name="認定1_9">資材!$B$5:$IV$5</definedName>
    <definedName name="認定1_90">資材!$B$46:$IV$46</definedName>
    <definedName name="認定1_91">資材!$B$47:$IV$47</definedName>
    <definedName name="認定1_92">資材!$B$48:$IV$48</definedName>
    <definedName name="認定1_93">資材!$B$49:$IV$49</definedName>
    <definedName name="認定1_96">資材!$B$50:$IV$50</definedName>
    <definedName name="認定1_97">資材!$B$51:$IV$51</definedName>
    <definedName name="認定1_98">資材!$B$52:$IV$52</definedName>
    <definedName name="認定1_99">資材!$B$53:$IV$53</definedName>
    <definedName name="認定10">認定番号!$J$2:$J$65536</definedName>
    <definedName name="認定10_4" localSheetId="5">単位!$B$396:$IV$396</definedName>
    <definedName name="認定10_5" localSheetId="5">単位!$B$397:$IV$397</definedName>
    <definedName name="認定10_6" localSheetId="5">単位!$B$398:$IV$398</definedName>
    <definedName name="認定10_8" localSheetId="5">単位!$B$399:$IV$399</definedName>
    <definedName name="認定10_9" localSheetId="5">単位!$B$400:$IV$400</definedName>
    <definedName name="認定11">認定番号!$K$2:$K$65536</definedName>
    <definedName name="認定11_3" localSheetId="5">単位!$B$401:$IV$401</definedName>
    <definedName name="認定12">認定番号!$L$2:$L$65536</definedName>
    <definedName name="認定12_13" localSheetId="5">単位!$B$407:$IV$407</definedName>
    <definedName name="認定12_14" localSheetId="5">単位!$B$408:$IV$408</definedName>
    <definedName name="認定12_15" localSheetId="5">単位!$B$409:$IV$409</definedName>
    <definedName name="認定12_16" localSheetId="5">単位!$B$410:$IV$410</definedName>
    <definedName name="認定12_16">資材!$B$316:$IV$316</definedName>
    <definedName name="認定12_17" localSheetId="5">単位!$B$411:$IV$411</definedName>
    <definedName name="認定12_18" localSheetId="5">単位!$B$412:$IV$412</definedName>
    <definedName name="認定12_19" localSheetId="5">単位!$B$413:$IV$413</definedName>
    <definedName name="認定12_20" localSheetId="5">単位!$B$414:$IV$414</definedName>
    <definedName name="認定12_21" localSheetId="5">単位!$B$415:$IV$415</definedName>
    <definedName name="認定12_22" localSheetId="5">単位!$B$416:$IV$416</definedName>
    <definedName name="認定12_23" localSheetId="5">単位!$B$417:$IV$417</definedName>
    <definedName name="認定12_24" localSheetId="5">単位!$B$418:$IV$418</definedName>
    <definedName name="認定12_24">資材!$B$317:$IV$317</definedName>
    <definedName name="認定12_25" localSheetId="5">単位!$B$419:$IV$419</definedName>
    <definedName name="認定12_26" localSheetId="5">単位!$B$420:$IV$420</definedName>
    <definedName name="認定12_27" localSheetId="5">単位!$B$421:$IV$421</definedName>
    <definedName name="認定12_28" localSheetId="5">単位!$B$422:$IV$422</definedName>
    <definedName name="認定12_29" localSheetId="5">単位!$B$423:$IV$423</definedName>
    <definedName name="認定12_29">資材!$B$318:$IV$318</definedName>
    <definedName name="認定12_30" localSheetId="5">単位!$B$424:$IV$424</definedName>
    <definedName name="認定12_30">資材!$B$319:$IV$319</definedName>
    <definedName name="認定12_31" localSheetId="5">単位!$B$425:$IV$425</definedName>
    <definedName name="認定12_32" localSheetId="5">単位!$B$426:$IV$426</definedName>
    <definedName name="認定12_33" localSheetId="5">単位!$B$427:$IV$427</definedName>
    <definedName name="認定12_34" localSheetId="5">単位!$B$428:$IV$428</definedName>
    <definedName name="認定12_35" localSheetId="5">単位!$B$429:$IV$429</definedName>
    <definedName name="認定12_36" localSheetId="5">単位!$B$430:$IV$430</definedName>
    <definedName name="認定12_37" localSheetId="5">単位!$B$431:$IV$431</definedName>
    <definedName name="認定12_38" localSheetId="5">単位!$B$432:$IV$432</definedName>
    <definedName name="認定12_39" localSheetId="5">単位!$B$433:$IV$433</definedName>
    <definedName name="認定12_40" localSheetId="5">単位!$B$434:$IV$434</definedName>
    <definedName name="認定12_40">資材!$B$320:$IV$320</definedName>
    <definedName name="認定12_41" localSheetId="5">単位!$B$435:$IV$435</definedName>
    <definedName name="認定12_42" localSheetId="5">単位!$B$436:$IV$436</definedName>
    <definedName name="認定12_43" localSheetId="5">単位!$B$437:$IV$437</definedName>
    <definedName name="認定12_44" localSheetId="5">単位!$B$438:$IV$438</definedName>
    <definedName name="認定12_45" localSheetId="5">単位!$B$439:$IV$439</definedName>
    <definedName name="認定12_45">資材!$B$321:$IV$321</definedName>
    <definedName name="認定12_46" localSheetId="5">単位!$B$440:$IV$440</definedName>
    <definedName name="認定12_46">資材!$B$322:$IV$322</definedName>
    <definedName name="認定12_47" localSheetId="5">単位!$B$441:$IV$441</definedName>
    <definedName name="認定12_48" localSheetId="5">単位!$B$442:$IV$442</definedName>
    <definedName name="認定12_49" localSheetId="5">単位!$B$443:$IV$443</definedName>
    <definedName name="認定12_5" localSheetId="5">単位!$B$402:$IV$402</definedName>
    <definedName name="認定12_50" localSheetId="5">単位!$B$444:$IV$444</definedName>
    <definedName name="認定12_53">資材!$B$323:$IV$323</definedName>
    <definedName name="認定12_56">資材!$B$324:$IV$324</definedName>
    <definedName name="認定12_57">資材!$B$325:$IV$325</definedName>
    <definedName name="認定12_58">資材!$B$326:$IV$326</definedName>
    <definedName name="認定12_59">資材!$B$327:$IV$327</definedName>
    <definedName name="認定12_6" localSheetId="5">単位!$B$403:$IV$403</definedName>
    <definedName name="認定12_6">資材!$B$314:$IV$314</definedName>
    <definedName name="認定12_60">資材!$B$328:$IV$328</definedName>
    <definedName name="認定12_61">資材!$B$329:$IV$329</definedName>
    <definedName name="認定12_63">資材!$B$330:$IV$330</definedName>
    <definedName name="認定12_66">資材!$B$331:$IV$331</definedName>
    <definedName name="認定12_67">資材!$B$332:$IV$332</definedName>
    <definedName name="認定12_68">資材!$B$333:$IV$333</definedName>
    <definedName name="認定12_69">資材!$B$334:$IV$334</definedName>
    <definedName name="認定12_7" localSheetId="5">単位!$B$404:$IV$404</definedName>
    <definedName name="認定12_70">資材!$B$335:$IV$335</definedName>
    <definedName name="認定12_72">資材!$B$336:$IV$336</definedName>
    <definedName name="認定12_78">資材!$B$337:$IV$337</definedName>
    <definedName name="認定12_79">資材!$B$338:$IV$338</definedName>
    <definedName name="認定12_8" localSheetId="5">単位!$B$405:$IV$405</definedName>
    <definedName name="認定12_8">資材!$B$315:$IV$315</definedName>
    <definedName name="認定12_80">資材!$B$339:$IV$339</definedName>
    <definedName name="認定12_81">資材!$B$340:$IV$340</definedName>
    <definedName name="認定12_82">資材!$B$341:$IV$341</definedName>
    <definedName name="認定12_83">資材!$B$342:$IV$342</definedName>
    <definedName name="認定12_84">資材!$B$343:$IV$343</definedName>
    <definedName name="認定12_85">資材!$B$344:$IV$344</definedName>
    <definedName name="認定12_86">資材!$B$345:$IV$345</definedName>
    <definedName name="認定12_87">資材!$B$346:$IV$346</definedName>
    <definedName name="認定12_88">資材!$B$347:$IV$347</definedName>
    <definedName name="認定12_89">資材!$B$348:$IV$348</definedName>
    <definedName name="認定12_9" localSheetId="5">単位!$B$406:$IV$406</definedName>
    <definedName name="認定13">認定番号!$M$2:$M$65536</definedName>
    <definedName name="認定13_10" localSheetId="5">単位!$B$451:$IV$451</definedName>
    <definedName name="認定13_11" localSheetId="5">単位!$B$452:$IV$452</definedName>
    <definedName name="認定13_12" localSheetId="5">単位!$B$453:$IV$453</definedName>
    <definedName name="認定13_13" localSheetId="5">単位!$B$454:$IV$454</definedName>
    <definedName name="認定13_14" localSheetId="5">単位!$B$455:$IV$455</definedName>
    <definedName name="認定13_15" localSheetId="5">単位!$B$456:$IV$456</definedName>
    <definedName name="認定13_16" localSheetId="5">単位!$B$457:$IV$457</definedName>
    <definedName name="認定13_17" localSheetId="5">単位!$B$458:$IV$458</definedName>
    <definedName name="認定13_18" localSheetId="5">単位!$B$459:$IV$459</definedName>
    <definedName name="認定13_19" localSheetId="5">単位!$B$460:$IV$460</definedName>
    <definedName name="認定13_20" localSheetId="5">単位!$B$461:$IV$461</definedName>
    <definedName name="認定13_21">資材!$B$349:$IV$349</definedName>
    <definedName name="認定13_22">資材!$B$350:$IV$350</definedName>
    <definedName name="認定13_24">資材!$B$351:$IV$351</definedName>
    <definedName name="認定13_25">資材!$B$352:$IV$352</definedName>
    <definedName name="認定13_26">資材!$B$353:$IV$353</definedName>
    <definedName name="認定13_3" localSheetId="5">単位!$B$445:$IV$445</definedName>
    <definedName name="認定13_4" localSheetId="5">単位!$B$446:$IV$446</definedName>
    <definedName name="認定13_5" localSheetId="5">単位!$B$447:$IV$447</definedName>
    <definedName name="認定13_7" localSheetId="5">単位!$B$448:$IV$448</definedName>
    <definedName name="認定13_8" localSheetId="5">単位!$B$449:$IV$449</definedName>
    <definedName name="認定13_9" localSheetId="5">単位!$B$450:$IV$450</definedName>
    <definedName name="認定14">認定番号!$N$2:$N$65536</definedName>
    <definedName name="認定14_1">資材!$B$354:$IV$354</definedName>
    <definedName name="認定14_10" localSheetId="5">単位!$B$468:$IV$468</definedName>
    <definedName name="認定14_11" localSheetId="5">単位!$B$469:$IV$469</definedName>
    <definedName name="認定14_12" localSheetId="5">単位!$B$470:$IV$470</definedName>
    <definedName name="認定14_13" localSheetId="5">単位!$B$471:$IV$471</definedName>
    <definedName name="認定14_14" localSheetId="5">単位!$B$472:$IV$472</definedName>
    <definedName name="認定14_15" localSheetId="5">単位!$B$473:$IV$473</definedName>
    <definedName name="認定14_16" localSheetId="5">単位!$B$474:$IV$474</definedName>
    <definedName name="認定14_17" localSheetId="5">単位!$B$475:$IV$475</definedName>
    <definedName name="認定14_18" localSheetId="5">単位!$B$476:$IV$476</definedName>
    <definedName name="認定14_19" localSheetId="5">単位!$B$477:$IV$477</definedName>
    <definedName name="認定14_20" localSheetId="5">単位!$B$478:$IV$478</definedName>
    <definedName name="認定14_21" localSheetId="5">単位!$B$479:$IV$479</definedName>
    <definedName name="認定14_22" localSheetId="5">単位!$B$480:$IV$480</definedName>
    <definedName name="認定14_23" localSheetId="5">単位!$B$481:$IV$481</definedName>
    <definedName name="認定14_23">資材!$B$356:$IV$356</definedName>
    <definedName name="認定14_24" localSheetId="5">単位!$B$482:$IV$482</definedName>
    <definedName name="認定14_24">資材!$B$357:$IV$357</definedName>
    <definedName name="認定14_25" localSheetId="5">単位!$B$483:$IV$483</definedName>
    <definedName name="認定14_26" localSheetId="5">単位!$B$484:$IV$484</definedName>
    <definedName name="認定14_27" localSheetId="5">単位!$B$485:$IV$485</definedName>
    <definedName name="認定14_28" localSheetId="5">単位!$B$486:$IV$486</definedName>
    <definedName name="認定14_29" localSheetId="5">単位!$B$487:$IV$487</definedName>
    <definedName name="認定14_29">資材!$B$358:$IV$358</definedName>
    <definedName name="認定14_3">資材!$B$355:$IV$355</definedName>
    <definedName name="認定14_33">資材!$B$359:$IV$359</definedName>
    <definedName name="認定14_34">資材!$B$360:$IV$360</definedName>
    <definedName name="認定14_36">資材!$B$361:$IV$361</definedName>
    <definedName name="認定14_37">資材!$B$362:$IV$362</definedName>
    <definedName name="認定14_39">資材!$B$363:$IV$363</definedName>
    <definedName name="認定14_4" localSheetId="5">単位!$B$462:$IV$462</definedName>
    <definedName name="認定14_42">資材!$B$364:$IV$364</definedName>
    <definedName name="認定14_43">資材!$B$365:$IV$365</definedName>
    <definedName name="認定14_47">資材!$B$366:$IV$366</definedName>
    <definedName name="認定14_48">資材!$B$367:$IV$367</definedName>
    <definedName name="認定14_5" localSheetId="5">単位!$B$463:$IV$463</definedName>
    <definedName name="認定14_6" localSheetId="5">単位!$B$464:$IV$464</definedName>
    <definedName name="認定14_7" localSheetId="5">単位!$B$465:$IV$465</definedName>
    <definedName name="認定14_8" localSheetId="5">単位!$B$466:$IV$466</definedName>
    <definedName name="認定14_9" localSheetId="5">単位!$B$467:$IV$467</definedName>
    <definedName name="認定15">認定番号!$O$2:$O$65536</definedName>
    <definedName name="認定15_1" localSheetId="5">単位!$B$488:$IV$488</definedName>
    <definedName name="認定15_3" localSheetId="5">単位!$B$489:$IV$489</definedName>
    <definedName name="認定15_4" localSheetId="5">単位!$B$490:$IV$490</definedName>
    <definedName name="認定15_5" localSheetId="5">単位!$B$491:$IV$491</definedName>
    <definedName name="認定15_6" localSheetId="5">単位!$B$492:$IV$492</definedName>
    <definedName name="認定16">認定番号!$P$2:$P$65536</definedName>
    <definedName name="認定17">認定番号!$Q$2:$Q$65536</definedName>
    <definedName name="認定17_1" localSheetId="5">単位!$B$493:$IV$493</definedName>
    <definedName name="認定17_1">資材!$B$368:$IV$368</definedName>
    <definedName name="認定17_2" localSheetId="5">単位!$B$494:$IV$494</definedName>
    <definedName name="認定17_2">資材!$B$369:$IV$369</definedName>
    <definedName name="認定17_3" localSheetId="5">単位!$B$495:$IV$495</definedName>
    <definedName name="認定17_3">資材!$B$370:$IV$370</definedName>
    <definedName name="認定17_4" localSheetId="5">単位!$B$496:$IV$496</definedName>
    <definedName name="認定17_5" localSheetId="5">単位!$B$497:$IV$497</definedName>
    <definedName name="認定17_6" localSheetId="5">単位!$B$498:$IV$498</definedName>
    <definedName name="認定17_7" localSheetId="5">単位!$B$499:$IV$499</definedName>
    <definedName name="認定17_9">資材!$B$371:$IV$371</definedName>
    <definedName name="認定18">認定番号!$R$2:$R$65536</definedName>
    <definedName name="認定18_1" localSheetId="5">単位!$B$500:$IV$500</definedName>
    <definedName name="認定18_1">資材!$B$372:$IV$372</definedName>
    <definedName name="認定18_2" localSheetId="5">単位!$B$501:$IV$501</definedName>
    <definedName name="認定18_3" localSheetId="5">単位!$B$502:$IV$502</definedName>
    <definedName name="認定19">認定番号!$S$2:$S$65536</definedName>
    <definedName name="認定19_1" localSheetId="5">単位!$B$503:$IV$503</definedName>
    <definedName name="認定19_10">資材!$B$376:$IV$376</definedName>
    <definedName name="認定19_2" localSheetId="5">単位!$B$504:$IV$504</definedName>
    <definedName name="認定19_3" localSheetId="5">単位!$B$505:$IV$505</definedName>
    <definedName name="認定19_6">資材!$B$373:$IV$373</definedName>
    <definedName name="認定19_7">資材!$B$374:$IV$374</definedName>
    <definedName name="認定19_8">資材!$B$375:$IV$375</definedName>
    <definedName name="認定2">認定番号!$B$2:$B$65536</definedName>
    <definedName name="認定2_10" localSheetId="5">単位!$B$59:$IV$59</definedName>
    <definedName name="認定2_10">資材!$B$70:$IV$70</definedName>
    <definedName name="認定2_100" localSheetId="5">単位!$B$146:$IV$146</definedName>
    <definedName name="認定2_100">資材!$B$133:$IV$133</definedName>
    <definedName name="認定2_101" localSheetId="5">単位!$B$147:$IV$147</definedName>
    <definedName name="認定2_102" localSheetId="5">単位!$B$148:$IV$148</definedName>
    <definedName name="認定2_103" localSheetId="5">単位!$B$149:$IV$149</definedName>
    <definedName name="認定2_104" localSheetId="5">単位!$B$150:$IV$150</definedName>
    <definedName name="認定2_104">資材!$B$134:$IV$134</definedName>
    <definedName name="認定2_105" localSheetId="5">単位!$B$151:$IV$151</definedName>
    <definedName name="認定2_105">資材!$B$135:$IV$135</definedName>
    <definedName name="認定2_106" localSheetId="5">単位!$B$152:$IV$152</definedName>
    <definedName name="認定2_106">資材!$B$136:$IV$136</definedName>
    <definedName name="認定2_107" localSheetId="5">単位!$B$153:$IV$153</definedName>
    <definedName name="認定2_107">資材!$B$137:$IV$137</definedName>
    <definedName name="認定2_108" localSheetId="5">単位!$B$154:$IV$154</definedName>
    <definedName name="認定2_109" localSheetId="5">単位!$B$155:$IV$155</definedName>
    <definedName name="認定2_109">資材!$B$138:$IV$138</definedName>
    <definedName name="認定2_11" localSheetId="5">単位!$B$60:$IV$60</definedName>
    <definedName name="認定2_11">資材!$B$71:$IV$71</definedName>
    <definedName name="認定2_110" localSheetId="5">単位!$B$156:$IV$156</definedName>
    <definedName name="認定2_111" localSheetId="5">単位!$B$157:$IV$157</definedName>
    <definedName name="認定2_111">資材!$B$139:$IV$139</definedName>
    <definedName name="認定2_112" localSheetId="5">単位!$B$158:$IV$158</definedName>
    <definedName name="認定2_113" localSheetId="5">単位!$B$159:$IV$159</definedName>
    <definedName name="認定2_114" localSheetId="5">単位!$B$160:$IV$160</definedName>
    <definedName name="認定2_114">資材!$B$140:$IV$140</definedName>
    <definedName name="認定2_115" localSheetId="5">単位!$B$161:$IV$161</definedName>
    <definedName name="認定2_116" localSheetId="5">単位!$B$162:$IV$162</definedName>
    <definedName name="認定2_116">資材!$B$141:$IV$141</definedName>
    <definedName name="認定2_117" localSheetId="5">単位!$B$163:$IV$163</definedName>
    <definedName name="認定2_117">資材!$B$142:$IV$142</definedName>
    <definedName name="認定2_118" localSheetId="5">単位!$B$164:$IV$164</definedName>
    <definedName name="認定2_119" localSheetId="5">単位!$B$165:$IV$165</definedName>
    <definedName name="認定2_12" localSheetId="5">単位!$B$61:$IV$61</definedName>
    <definedName name="認定2_12">資材!$B$72:$IV$72</definedName>
    <definedName name="認定2_120" localSheetId="5">単位!$B$166:$IV$166</definedName>
    <definedName name="認定2_120">資材!$B$143:$IV$143</definedName>
    <definedName name="認定2_121" localSheetId="5">単位!$B$167:$IV$167</definedName>
    <definedName name="認定2_121">資材!$B$144:$IV$144</definedName>
    <definedName name="認定2_122" localSheetId="5">単位!$B$168:$IV$168</definedName>
    <definedName name="認定2_123" localSheetId="5">単位!$B$169:$IV$169</definedName>
    <definedName name="認定2_124" localSheetId="5">単位!$B$170:$IV$170</definedName>
    <definedName name="認定2_124">資材!$B$145:$IV$145</definedName>
    <definedName name="認定2_125">資材!$B$146:$IV$146</definedName>
    <definedName name="認定2_126" localSheetId="5">単位!$B$171:$IV$171</definedName>
    <definedName name="認定2_127" localSheetId="5">単位!$B$172:$IV$172</definedName>
    <definedName name="認定2_128" localSheetId="5">単位!$B$173:$IV$173</definedName>
    <definedName name="認定2_129" localSheetId="5">単位!$B$174:$IV$174</definedName>
    <definedName name="認定2_129">資材!$B$147:$IV$147</definedName>
    <definedName name="認定2_13" localSheetId="5">単位!$B$62:$IV$62</definedName>
    <definedName name="認定2_13">資材!$B$73:$IV$73</definedName>
    <definedName name="認定2_130" localSheetId="5">単位!$B$175:$IV$175</definedName>
    <definedName name="認定2_130">資材!$B$148:$IV$148</definedName>
    <definedName name="認定2_131" localSheetId="5">単位!$B$176:$IV$176</definedName>
    <definedName name="認定2_131">資材!$B$149:$IV$149</definedName>
    <definedName name="認定2_132" localSheetId="5">単位!$B$177:$IV$177</definedName>
    <definedName name="認定2_132">資材!$B$150:$IV$150</definedName>
    <definedName name="認定2_133" localSheetId="5">単位!$B$178:$IV$178</definedName>
    <definedName name="認定2_133">資材!$B$151:$IV$151</definedName>
    <definedName name="認定2_134" localSheetId="5">単位!$B$179:$IV$179</definedName>
    <definedName name="認定2_134">資材!$B$152:$IV$152</definedName>
    <definedName name="認定2_135" localSheetId="5">単位!$B$180:$IV$180</definedName>
    <definedName name="認定2_136" localSheetId="5">単位!$B$181:$IV$181</definedName>
    <definedName name="認定2_137" localSheetId="5">単位!$B$182:$IV$182</definedName>
    <definedName name="認定2_137">資材!$B$153:$IV$153</definedName>
    <definedName name="認定2_138">資材!$B$154:$IV$154</definedName>
    <definedName name="認定2_139">資材!$B$155:$IV$155</definedName>
    <definedName name="認定2_14" localSheetId="5">単位!$B$63:$IV$63</definedName>
    <definedName name="認定2_14">資材!$B$74:$IV$74</definedName>
    <definedName name="認定2_142">資材!$B$156:$IV$156</definedName>
    <definedName name="認定2_143">資材!$B$157:$IV$157</definedName>
    <definedName name="認定2_144">資材!$B$158:$IV$158</definedName>
    <definedName name="認定2_146">資材!$B$159:$IV$159</definedName>
    <definedName name="認定2_147">資材!$B$160:$IV$160</definedName>
    <definedName name="認定2_149">資材!$B$161:$IV$161</definedName>
    <definedName name="認定2_15" localSheetId="5">単位!$B$64:$IV$64</definedName>
    <definedName name="認定2_150">資材!$B$162:$IV$162</definedName>
    <definedName name="認定2_151">資材!$B$163:$IV$163</definedName>
    <definedName name="認定2_152">資材!$B$164:$IV$164</definedName>
    <definedName name="認定2_153">資材!$B$165:$IV$165</definedName>
    <definedName name="認定2_154">資材!$B$166:$IV$166</definedName>
    <definedName name="認定2_155">資材!$B$167:$IV$167</definedName>
    <definedName name="認定2_156">資材!$B$168:$IV$168</definedName>
    <definedName name="認定2_157">資材!$B$169:$IV$169</definedName>
    <definedName name="認定2_16" localSheetId="5">単位!$B$65:$IV$65</definedName>
    <definedName name="認定2_16">資材!$B$75:$IV$75</definedName>
    <definedName name="認定2_160">資材!$B$170:$IV$170</definedName>
    <definedName name="認定2_161">資材!$B$171:$IV$171</definedName>
    <definedName name="認定2_162">資材!$B$172:$IV$172</definedName>
    <definedName name="認定2_163">資材!$B$173:$IV$173</definedName>
    <definedName name="認定2_165">資材!$B$174:$IV$174</definedName>
    <definedName name="認定2_166">資材!$B$175:$IV$175</definedName>
    <definedName name="認定2_168">資材!$B$176:$IV$176</definedName>
    <definedName name="認定2_169">資材!$B$177:$IV$177</definedName>
    <definedName name="認定2_17" localSheetId="5">単位!$B$66:$IV$66</definedName>
    <definedName name="認定2_17">資材!$B$76:$IV$76</definedName>
    <definedName name="認定2_170">資材!$B$178:$IV$178</definedName>
    <definedName name="認定2_173">資材!$B$179:$IV$179</definedName>
    <definedName name="認定2_175">資材!$B$180:$IV$180</definedName>
    <definedName name="認定2_176">資材!$B$181:$IV$181</definedName>
    <definedName name="認定2_177">資材!$B$182:$IV$182</definedName>
    <definedName name="認定2_178">資材!$B$183:$IV$183</definedName>
    <definedName name="認定2_179">資材!$B$184:$IV$184</definedName>
    <definedName name="認定2_18" localSheetId="5">単位!$B$67:$IV$67</definedName>
    <definedName name="認定2_18">資材!$B$77:$IV$77</definedName>
    <definedName name="認定2_180">資材!$B$185:$IV$185</definedName>
    <definedName name="認定2_181">資材!$B$186:$IV$186</definedName>
    <definedName name="認定2_182">資材!$B$187:$IV$187</definedName>
    <definedName name="認定2_184">資材!$B$188:$IV$188</definedName>
    <definedName name="認定2_185">資材!$B$189:$IV$189</definedName>
    <definedName name="認定2_186">資材!$B$190:$IV$190</definedName>
    <definedName name="認定2_187">資材!$B$191:$IV$191</definedName>
    <definedName name="認定2_189">資材!$B$192:$IV$192</definedName>
    <definedName name="認定2_19" localSheetId="5">単位!$B$68:$IV$68</definedName>
    <definedName name="認定2_190">資材!$B$193:$IV$193</definedName>
    <definedName name="認定2_191">資材!$B$194:$IV$194</definedName>
    <definedName name="認定2_193">資材!$B$195:$IV$195</definedName>
    <definedName name="認定2_194">資材!$B$196:$IV$196</definedName>
    <definedName name="認定2_195">資材!$B$197:$IV$197</definedName>
    <definedName name="認定2_196">資材!$B$198:$IV$198</definedName>
    <definedName name="認定2_198">資材!$B$199:$IV$199</definedName>
    <definedName name="認定2_199">資材!$B$200:$IV$200</definedName>
    <definedName name="認定2_2">資材!$B$64:$IV$64</definedName>
    <definedName name="認定2_20" localSheetId="5">単位!$B$69:$IV$69</definedName>
    <definedName name="認定2_20">資材!$B$78:$IV$78</definedName>
    <definedName name="認定2_200">資材!$B$201:$IV$201</definedName>
    <definedName name="認定2_201">資材!$B$202:$IV$202</definedName>
    <definedName name="認定2_202">資材!$B$203:$IV$203</definedName>
    <definedName name="認定2_203">資材!$B$204:$IV$204</definedName>
    <definedName name="認定2_204">資材!$B$205:$IV$205</definedName>
    <definedName name="認定2_205">資材!$B$206:$IV$206</definedName>
    <definedName name="認定2_206">資材!$B$207:$IV$207</definedName>
    <definedName name="認定2_207">資材!$B$208:$IV$208</definedName>
    <definedName name="認定2_208">資材!$B$209:$IV$209</definedName>
    <definedName name="認定2_209">資材!$B$210:$IV$210</definedName>
    <definedName name="認定2_21" localSheetId="5">単位!$B$70:$IV$70</definedName>
    <definedName name="認定2_21">資材!$B$79:$IV$79</definedName>
    <definedName name="認定2_210">資材!$B$211:$IV$211</definedName>
    <definedName name="認定2_211">資材!$B$212:$IV$212</definedName>
    <definedName name="認定2_212">資材!$B$213:$IV$213</definedName>
    <definedName name="認定2_215">資材!$B$214:$IV$214</definedName>
    <definedName name="認定2_216">資材!$B$215:$IV$215</definedName>
    <definedName name="認定2_217">資材!$B$216:$IV$216</definedName>
    <definedName name="認定2_218">資材!$B$217:$IV$217</definedName>
    <definedName name="認定2_219">資材!$B$218:$IV$218</definedName>
    <definedName name="認定2_22" localSheetId="5">単位!$B$71:$IV$71</definedName>
    <definedName name="認定2_220">資材!$B$219:$IV$219</definedName>
    <definedName name="認定2_221">資材!$B$220:$IV$220</definedName>
    <definedName name="認定2_222">資材!$B$221:$IV$221</definedName>
    <definedName name="認定2_223">資材!$B$222:$IV$222</definedName>
    <definedName name="認定2_224">資材!$B$223:$IV$223</definedName>
    <definedName name="認定2_225">資材!$B$224:$IV$224</definedName>
    <definedName name="認定2_226">資材!$B$225:$IV$225</definedName>
    <definedName name="認定2_227">資材!$B$226:$IV$226</definedName>
    <definedName name="認定2_23" localSheetId="5">単位!$B$72:$IV$72</definedName>
    <definedName name="認定2_23">資材!$B$80:$IV$80</definedName>
    <definedName name="認定2_24" localSheetId="5">単位!$B$73:$IV$73</definedName>
    <definedName name="認定2_24">資材!$B$81:$IV$81</definedName>
    <definedName name="認定2_25" localSheetId="5">単位!$B$74:$IV$74</definedName>
    <definedName name="認定2_25">資材!$B$82:$IV$82</definedName>
    <definedName name="認定2_26" localSheetId="5">単位!$B$75:$IV$75</definedName>
    <definedName name="認定2_26">資材!$B$83:$IV$83</definedName>
    <definedName name="認定2_27" localSheetId="5">単位!$B$76:$IV$76</definedName>
    <definedName name="認定2_27">資材!$B$84:$IV$84</definedName>
    <definedName name="認定2_28">資材!$B$85:$IV$85</definedName>
    <definedName name="認定2_29">資材!$B$86:$IV$86</definedName>
    <definedName name="認定2_3">資材!$B$65:$IV$65</definedName>
    <definedName name="認定2_30" localSheetId="5">単位!$B$77:$IV$77</definedName>
    <definedName name="認定2_31" localSheetId="5">単位!$B$78:$IV$78</definedName>
    <definedName name="認定2_31">資材!$B$87:$IV$87</definedName>
    <definedName name="認定2_32" localSheetId="5">単位!$B$79:$IV$79</definedName>
    <definedName name="認定2_32">資材!$B$88:$IV$88</definedName>
    <definedName name="認定2_33" localSheetId="5">単位!$B$80:$IV$80</definedName>
    <definedName name="認定2_33">資材!$B$89:$IV$89</definedName>
    <definedName name="認定2_34" localSheetId="5">単位!$B$81:$IV$81</definedName>
    <definedName name="認定2_35" localSheetId="5">単位!$B$82:$IV$82</definedName>
    <definedName name="認定2_35">資材!$B$90:$IV$90</definedName>
    <definedName name="認定2_37" localSheetId="5">単位!$B$83:$IV$83</definedName>
    <definedName name="認定2_37">資材!$B$91:$IV$91</definedName>
    <definedName name="認定2_38" localSheetId="5">単位!$B$84:$IV$84</definedName>
    <definedName name="認定2_39" localSheetId="5">単位!$B$85:$IV$85</definedName>
    <definedName name="認定2_39">資材!$B$92:$IV$92</definedName>
    <definedName name="認定2_4">資材!$B$66:$IV$66</definedName>
    <definedName name="認定2_40" localSheetId="5">単位!$B$86:$IV$86</definedName>
    <definedName name="認定2_40">資材!$B$93:$IV$93</definedName>
    <definedName name="認定2_41" localSheetId="5">単位!$B$87:$IV$87</definedName>
    <definedName name="認定2_41">資材!$B$94:$IV$94</definedName>
    <definedName name="認定2_42" localSheetId="5">単位!$B$88:$IV$88</definedName>
    <definedName name="認定2_42">資材!$B$95:$IV$95</definedName>
    <definedName name="認定2_43" localSheetId="5">単位!$B$89:$IV$89</definedName>
    <definedName name="認定2_43">資材!$B$96:$IV$96</definedName>
    <definedName name="認定2_44" localSheetId="5">単位!$B$90:$IV$90</definedName>
    <definedName name="認定2_44">資材!$B$97:$IV$97</definedName>
    <definedName name="認定2_45" localSheetId="5">単位!$B$91:$IV$91</definedName>
    <definedName name="認定2_45">資材!$B$98:$IV$98</definedName>
    <definedName name="認定2_46" localSheetId="5">単位!$B$92:$IV$92</definedName>
    <definedName name="認定2_46">資材!$B$99:$IV$99</definedName>
    <definedName name="認定2_47" localSheetId="5">単位!$B$93:$IV$93</definedName>
    <definedName name="認定2_47">資材!$B$100:$IV$100</definedName>
    <definedName name="認定2_48" localSheetId="5">単位!$B$94:$IV$94</definedName>
    <definedName name="認定2_49" localSheetId="5">単位!$B$95:$IV$95</definedName>
    <definedName name="認定2_5">資材!$B$67:$IV$67</definedName>
    <definedName name="認定2_50" localSheetId="5">単位!$B$96:$IV$96</definedName>
    <definedName name="認定2_51" localSheetId="5">単位!$B$97:$IV$97</definedName>
    <definedName name="認定2_52" localSheetId="5">単位!$B$98:$IV$98</definedName>
    <definedName name="認定2_53" localSheetId="5">単位!$B$99:$IV$99</definedName>
    <definedName name="認定2_54" localSheetId="5">単位!$B$100:$IV$100</definedName>
    <definedName name="認定2_54">資材!$B$101:$IV$101</definedName>
    <definedName name="認定2_55" localSheetId="5">単位!$B$101:$IV$101</definedName>
    <definedName name="認定2_56" localSheetId="5">単位!$B$102:$IV$102</definedName>
    <definedName name="認定2_56">資材!$B$102:$IV$102</definedName>
    <definedName name="認定2_57" localSheetId="5">単位!$B$103:$IV$103</definedName>
    <definedName name="認定2_57">資材!$B$103:$IV$103</definedName>
    <definedName name="認定2_58" localSheetId="5">単位!$B$104:$IV$104</definedName>
    <definedName name="認定2_59" localSheetId="5">単位!$B$105:$IV$105</definedName>
    <definedName name="認定2_59">資材!$B$104:$IV$104</definedName>
    <definedName name="認定2_60" localSheetId="5">単位!$B$106:$IV$106</definedName>
    <definedName name="認定2_60">資材!$B$105:$IV$105</definedName>
    <definedName name="認定2_61" localSheetId="5">単位!$B$107:$IV$107</definedName>
    <definedName name="認定2_62" localSheetId="5">単位!$B$108:$IV$108</definedName>
    <definedName name="認定2_62">資材!$B$106:$IV$106</definedName>
    <definedName name="認定2_63" localSheetId="5">単位!$B$109:$IV$109</definedName>
    <definedName name="認定2_64" localSheetId="5">単位!$B$110:$IV$110</definedName>
    <definedName name="認定2_65" localSheetId="5">単位!$B$111:$IV$111</definedName>
    <definedName name="認定2_66" localSheetId="5">単位!$B$112:$IV$112</definedName>
    <definedName name="認定2_66">資材!$B$107:$IV$107</definedName>
    <definedName name="認定2_67" localSheetId="5">単位!$B$113:$IV$113</definedName>
    <definedName name="認定2_67">資材!$B$108:$IV$108</definedName>
    <definedName name="認定2_68" localSheetId="5">単位!$B$114:$IV$114</definedName>
    <definedName name="認定2_68">資材!$B$109:$IV$109</definedName>
    <definedName name="認定2_69" localSheetId="5">単位!$B$115:$IV$115</definedName>
    <definedName name="認定2_69">資材!$B$110:$IV$110</definedName>
    <definedName name="認定2_70" localSheetId="5">単位!$B$116:$IV$116</definedName>
    <definedName name="認定2_71" localSheetId="5">単位!$B$117:$IV$117</definedName>
    <definedName name="認定2_71">資材!$B$111:$IV$111</definedName>
    <definedName name="認定2_72" localSheetId="5">単位!$B$118:$IV$118</definedName>
    <definedName name="認定2_72">資材!$B$112:$IV$112</definedName>
    <definedName name="認定2_73" localSheetId="5">単位!$B$119:$IV$119</definedName>
    <definedName name="認定2_73">資材!$B$113:$IV$113</definedName>
    <definedName name="認定2_74" localSheetId="5">単位!$B$120:$IV$120</definedName>
    <definedName name="認定2_74">資材!$B$114:$IV$114</definedName>
    <definedName name="認定2_75" localSheetId="5">単位!$B$121:$IV$121</definedName>
    <definedName name="認定2_76" localSheetId="5">単位!$B$122:$IV$122</definedName>
    <definedName name="認定2_77" localSheetId="5">単位!$B$123:$IV$123</definedName>
    <definedName name="認定2_77">資材!$B$115:$IV$115</definedName>
    <definedName name="認定2_78" localSheetId="5">単位!$B$124:$IV$124</definedName>
    <definedName name="認定2_78">資材!$B$116:$IV$116</definedName>
    <definedName name="認定2_79" localSheetId="5">単位!$B$125:$IV$125</definedName>
    <definedName name="認定2_79">資材!$B$117:$IV$117</definedName>
    <definedName name="認定2_8" localSheetId="5">単位!$B$57:$IV$57</definedName>
    <definedName name="認定2_8">資材!$B$68:$IV$68</definedName>
    <definedName name="認定2_80" localSheetId="5">単位!$B$126:$IV$126</definedName>
    <definedName name="認定2_81" localSheetId="5">単位!$B$127:$IV$127</definedName>
    <definedName name="認定2_81">資材!$B$118:$IV$118</definedName>
    <definedName name="認定2_82" localSheetId="5">単位!$B$128:$IV$128</definedName>
    <definedName name="認定2_82">資材!$B$119:$IV$119</definedName>
    <definedName name="認定2_83" localSheetId="5">単位!$B$129:$IV$129</definedName>
    <definedName name="認定2_83">資材!$B$120:$IV$120</definedName>
    <definedName name="認定2_84" localSheetId="5">単位!$B$130:$IV$130</definedName>
    <definedName name="認定2_84">資材!$B$121:$IV$121</definedName>
    <definedName name="認定2_85" localSheetId="5">単位!$B$131:$IV$131</definedName>
    <definedName name="認定2_85">資材!$B$122:$IV$122</definedName>
    <definedName name="認定2_86" localSheetId="5">単位!$B$132:$IV$132</definedName>
    <definedName name="認定2_87" localSheetId="5">単位!$B$133:$IV$133</definedName>
    <definedName name="認定2_87">資材!$B$123:$IV$123</definedName>
    <definedName name="認定2_88" localSheetId="5">単位!$B$134:$IV$134</definedName>
    <definedName name="認定2_88">資材!$B$124:$IV$124</definedName>
    <definedName name="認定2_89" localSheetId="5">単位!$B$135:$IV$135</definedName>
    <definedName name="認定2_9" localSheetId="5">単位!$B$58:$IV$58</definedName>
    <definedName name="認定2_9">資材!$B$69:$IV$69</definedName>
    <definedName name="認定2_90" localSheetId="5">単位!$B$136:$IV$136</definedName>
    <definedName name="認定2_91" localSheetId="5">単位!$B$137:$IV$137</definedName>
    <definedName name="認定2_91">資材!$B$125:$IV$125</definedName>
    <definedName name="認定2_92" localSheetId="5">単位!$B$138:$IV$138</definedName>
    <definedName name="認定2_92">資材!$B$126:$IV$126</definedName>
    <definedName name="認定2_93" localSheetId="5">単位!$B$139:$IV$139</definedName>
    <definedName name="認定2_93">資材!$B$127:$IV$127</definedName>
    <definedName name="認定2_94" localSheetId="5">単位!$B$140:$IV$140</definedName>
    <definedName name="認定2_94">資材!$B$128:$IV$128</definedName>
    <definedName name="認定2_95" localSheetId="5">単位!$B$141:$IV$141</definedName>
    <definedName name="認定2_95">資材!$B$129:$IV$129</definedName>
    <definedName name="認定2_96" localSheetId="5">単位!$B$142:$IV$142</definedName>
    <definedName name="認定2_96">資材!$B$130:$IV$130</definedName>
    <definedName name="認定2_97" localSheetId="5">単位!$B$143:$IV$143</definedName>
    <definedName name="認定2_98" localSheetId="5">単位!$B$144:$IV$144</definedName>
    <definedName name="認定2_98">資材!$B$131:$IV$131</definedName>
    <definedName name="認定2_99" localSheetId="5">単位!$B$145:$IV$145</definedName>
    <definedName name="認定2_99">資材!$B$132:$IV$132</definedName>
    <definedName name="認定20">認定番号!$T$2:$T$65536</definedName>
    <definedName name="認定20_18">資材!$B$378:$IV$378</definedName>
    <definedName name="認定20_2" localSheetId="5">単位!$B$506:$IV$506</definedName>
    <definedName name="認定20_21">資材!$B$379:$IV$379</definedName>
    <definedName name="認定20_23">資材!$B$380:$IV$380</definedName>
    <definedName name="認定20_24">資材!$B$381:$IV$381</definedName>
    <definedName name="認定20_26">資材!$B$382:$IV$382</definedName>
    <definedName name="認定20_27">資材!$B$383:$IV$383</definedName>
    <definedName name="認定20_28">資材!$B$384:$IV$384</definedName>
    <definedName name="認定20_29">資材!$B$385:$IV$385</definedName>
    <definedName name="認定20_3" localSheetId="5">単位!$B$507:$IV$507</definedName>
    <definedName name="認定20_4" localSheetId="5">単位!$B$508:$IV$508</definedName>
    <definedName name="認定20_5" localSheetId="5">単位!$B$509:$IV$509</definedName>
    <definedName name="認定20_6" localSheetId="5">単位!$B$510:$IV$510</definedName>
    <definedName name="認定20_7" localSheetId="5">単位!$B$511:$IV$511</definedName>
    <definedName name="認定20_8" localSheetId="5">単位!$B$512:$IV$512</definedName>
    <definedName name="認定20_9">資材!$B$377:$IV$377</definedName>
    <definedName name="認定21">認定番号!$U$2:$U$65536</definedName>
    <definedName name="認定21_10" localSheetId="5">単位!$B$520:$IV$520</definedName>
    <definedName name="認定21_10">資材!$B$386:$IV$386</definedName>
    <definedName name="認定21_11" localSheetId="5">単位!$B$521:$IV$521</definedName>
    <definedName name="認定21_12" localSheetId="5">単位!$B$522:$IV$522</definedName>
    <definedName name="認定21_13" localSheetId="5">単位!$B$523:$IV$523</definedName>
    <definedName name="認定21_14" localSheetId="5">単位!$B$524:$IV$524</definedName>
    <definedName name="認定21_15" localSheetId="5">単位!$B$525:$IV$525</definedName>
    <definedName name="認定21_16" localSheetId="5">単位!$B$526:$IV$526</definedName>
    <definedName name="認定21_16">資材!$B$387:$IV$387</definedName>
    <definedName name="認定21_17" localSheetId="5">単位!$B$527:$IV$527</definedName>
    <definedName name="認定21_18" localSheetId="5">単位!$B$528:$IV$528</definedName>
    <definedName name="認定21_19" localSheetId="5">単位!$B$529:$IV$529</definedName>
    <definedName name="認定21_20" localSheetId="5">単位!$B$530:$IV$530</definedName>
    <definedName name="認定21_21" localSheetId="5">単位!$B$531:$IV$531</definedName>
    <definedName name="認定21_22" localSheetId="5">単位!$B$532:$IV$532</definedName>
    <definedName name="認定21_23" localSheetId="5">単位!$B$533:$IV$533</definedName>
    <definedName name="認定21_24" localSheetId="5">単位!$B$534:$IV$534</definedName>
    <definedName name="認定21_25" localSheetId="5">単位!$B$535:$IV$535</definedName>
    <definedName name="認定21_25">資材!$B$388:$IV$388</definedName>
    <definedName name="認定21_26" localSheetId="5">単位!$B$536:$IV$536</definedName>
    <definedName name="認定21_26">資材!$B$389:$IV$389</definedName>
    <definedName name="認定21_27" localSheetId="5">単位!$B$537:$IV$537</definedName>
    <definedName name="認定21_28" localSheetId="5">単位!$B$538:$IV$538</definedName>
    <definedName name="認定21_29" localSheetId="5">単位!$B$539:$IV$539</definedName>
    <definedName name="認定21_3" localSheetId="5">単位!$B$513:$IV$513</definedName>
    <definedName name="認定21_30" localSheetId="5">単位!$B$540:$IV$540</definedName>
    <definedName name="認定21_31" localSheetId="5">単位!$B$541:$IV$541</definedName>
    <definedName name="認定21_4" localSheetId="5">単位!$B$514:$IV$514</definedName>
    <definedName name="認定21_40">資材!$B$390:$IV$390</definedName>
    <definedName name="認定21_41">資材!$B$391:$IV$391</definedName>
    <definedName name="認定21_42">資材!$B$392:$IV$392</definedName>
    <definedName name="認定21_43">資材!$B$393:$IV$393</definedName>
    <definedName name="認定21_44">資材!$B$394:$IV$394</definedName>
    <definedName name="認定21_45">資材!$B$395:$IV$395</definedName>
    <definedName name="認定21_5" localSheetId="5">単位!$B$515:$IV$515</definedName>
    <definedName name="認定21_6" localSheetId="5">単位!$B$516:$IV$516</definedName>
    <definedName name="認定21_7" localSheetId="5">単位!$B$517:$IV$517</definedName>
    <definedName name="認定21_8" localSheetId="5">単位!$B$518:$IV$518</definedName>
    <definedName name="認定21_9" localSheetId="5">単位!$B$519:$IV$519</definedName>
    <definedName name="認定22">認定番号!$V$2:$V$65536</definedName>
    <definedName name="認定22_1" localSheetId="5">単位!$B$542:$IV$542</definedName>
    <definedName name="認定22_2">資材!$B$396:$IV$396</definedName>
    <definedName name="認定23">認定番号!$W$2:$W$65536</definedName>
    <definedName name="認定23_1" localSheetId="5">単位!$B$543:$IV$543</definedName>
    <definedName name="認定23_10" localSheetId="5">単位!$B$552:$IV$552</definedName>
    <definedName name="認定23_11" localSheetId="5">単位!$B$553:$IV$553</definedName>
    <definedName name="認定23_11">資材!$B$397:$IV$397</definedName>
    <definedName name="認定23_12" localSheetId="5">単位!$B$554:$IV$554</definedName>
    <definedName name="認定23_14">資材!$B$398:$IV$398</definedName>
    <definedName name="認定23_15">資材!$B$399:$IV$399</definedName>
    <definedName name="認定23_19">資材!$B$400:$IV$400</definedName>
    <definedName name="認定23_2" localSheetId="5">単位!$B$544:$IV$544</definedName>
    <definedName name="認定23_20">資材!$B$401:$IV$401</definedName>
    <definedName name="認定23_21">資材!$B$402:$IV$402</definedName>
    <definedName name="認定23_23">資材!$B$403:$IV$403</definedName>
    <definedName name="認定23_24">資材!$B$404:$IV$404</definedName>
    <definedName name="認定23_25">資材!$B$405:$IV$405</definedName>
    <definedName name="認定23_26">資材!$B$406:$IV$406</definedName>
    <definedName name="認定23_27">資材!$B$407:$IV$407</definedName>
    <definedName name="認定23_28">資材!$B$408:$IV$408</definedName>
    <definedName name="認定23_29">資材!$B$409:$IV$409</definedName>
    <definedName name="認定23_3" localSheetId="5">単位!$B$545:$IV$545</definedName>
    <definedName name="認定23_4" localSheetId="5">単位!$B$546:$IV$546</definedName>
    <definedName name="認定23_5" localSheetId="5">単位!$B$547:$IV$547</definedName>
    <definedName name="認定23_6" localSheetId="5">単位!$B$548:$IV$548</definedName>
    <definedName name="認定23_7" localSheetId="5">単位!$B$549:$IV$549</definedName>
    <definedName name="認定23_8" localSheetId="5">単位!$B$550:$IV$550</definedName>
    <definedName name="認定23_9" localSheetId="5">単位!$B$551:$IV$551</definedName>
    <definedName name="認定24">認定番号!$X$2:$X$65536</definedName>
    <definedName name="認定24_1" localSheetId="5">単位!$B$555:$IV$555</definedName>
    <definedName name="認定25">認定番号!$Y$2:$Y$65536</definedName>
    <definedName name="認定25_1" localSheetId="5">単位!$B$556:$IV$556</definedName>
    <definedName name="認定26">認定番号!$Z$2:$Z$65536</definedName>
    <definedName name="認定27">認定番号!$AA$2:$AA$65536</definedName>
    <definedName name="認定27_1">資材!$B$410:$IV$410</definedName>
    <definedName name="認定27_2">資材!$B$411:$IV$411</definedName>
    <definedName name="認定27_3">資材!$B$412:$IV$412</definedName>
    <definedName name="認定28">認定番号!$AB$2:$AB$65536</definedName>
    <definedName name="認定28_1">資材!$B$413:$IV$413</definedName>
    <definedName name="認定28_2">資材!$B$414:$IV$414</definedName>
    <definedName name="認定28_3">資材!$B$415:$IV$415</definedName>
    <definedName name="認定29">認定番号!$AC$2:$AC$65536</definedName>
    <definedName name="認定29_1">資材!$B$416:$IV$416</definedName>
    <definedName name="認定3">認定番号!$C$2:$C$65536</definedName>
    <definedName name="認定3_2" localSheetId="5">単位!$B$183:$IV$183</definedName>
    <definedName name="認定3_3">資材!$B$227:$IV$227</definedName>
    <definedName name="認定30">認定番号!$AD$2:$AD$65536</definedName>
    <definedName name="認定31">認定番号!$AE$2:$AE$65536</definedName>
    <definedName name="認定32">認定番号!$AF$2:$AF$65536</definedName>
    <definedName name="認定33">認定番号!$AG$2:$AG$65536</definedName>
    <definedName name="認定34">認定番号!$AH$2:$AH$65536</definedName>
    <definedName name="認定35">認定番号!$AI$2:$AI$65536</definedName>
    <definedName name="認定36">認定番号!$AJ$2:$AJ$65536</definedName>
    <definedName name="認定37">認定番号!$AK$2:$AK$65536</definedName>
    <definedName name="認定38">認定番号!$AL$2:$AL$65536</definedName>
    <definedName name="認定39">認定番号!$AM$2:$AM$65536</definedName>
    <definedName name="認定4">認定番号!$D$2:$D$65536</definedName>
    <definedName name="認定4_10" localSheetId="5">単位!$B$186:$IV$186</definedName>
    <definedName name="認定4_100" localSheetId="5">単位!$B$260:$IV$260</definedName>
    <definedName name="認定4_101" localSheetId="5">単位!$B$261:$IV$261</definedName>
    <definedName name="認定4_102" localSheetId="5">単位!$B$262:$IV$262</definedName>
    <definedName name="認定4_103" localSheetId="5">単位!$B$263:$IV$263</definedName>
    <definedName name="認定4_104" localSheetId="5">単位!$B$264:$IV$264</definedName>
    <definedName name="認定4_105" localSheetId="5">単位!$B$265:$IV$265</definedName>
    <definedName name="認定4_106" localSheetId="5">単位!$B$266:$IV$266</definedName>
    <definedName name="認定4_107" localSheetId="5">単位!$B$267:$IV$267</definedName>
    <definedName name="認定4_11" localSheetId="5">単位!$B$187:$IV$187</definedName>
    <definedName name="認定4_110" localSheetId="5">単位!$B$268:$IV$268</definedName>
    <definedName name="認定4_111" localSheetId="5">単位!$B$269:$IV$269</definedName>
    <definedName name="認定4_112" localSheetId="5">単位!$B$270:$IV$270</definedName>
    <definedName name="認定4_113" localSheetId="5">単位!$B$271:$IV$271</definedName>
    <definedName name="認定4_114" localSheetId="5">単位!$B$272:$IV$272</definedName>
    <definedName name="認定4_114">資材!$B$232:$IV$232</definedName>
    <definedName name="認定4_116" localSheetId="5">単位!$B$273:$IV$273</definedName>
    <definedName name="認定4_117" localSheetId="5">単位!$B$274:$IV$274</definedName>
    <definedName name="認定4_118" localSheetId="5">単位!$B$275:$IV$275</definedName>
    <definedName name="認定4_119" localSheetId="5">単位!$B$276:$IV$276</definedName>
    <definedName name="認定4_12" localSheetId="5">単位!$B$188:$IV$188</definedName>
    <definedName name="認定4_120" localSheetId="5">単位!$B$277:$IV$277</definedName>
    <definedName name="認定4_121" localSheetId="5">単位!$B$278:$IV$278</definedName>
    <definedName name="認定4_122" localSheetId="5">単位!$B$279:$IV$279</definedName>
    <definedName name="認定4_123" localSheetId="5">単位!$B$280:$IV$280</definedName>
    <definedName name="認定4_124" localSheetId="5">単位!$B$281:$IV$281</definedName>
    <definedName name="認定4_125" localSheetId="5">単位!$B$282:$IV$282</definedName>
    <definedName name="認定4_126" localSheetId="5">単位!$B$283:$IV$283</definedName>
    <definedName name="認定4_127" localSheetId="5">単位!$B$284:$IV$284</definedName>
    <definedName name="認定4_128" localSheetId="5">単位!$B$285:$IV$285</definedName>
    <definedName name="認定4_129" localSheetId="5">単位!$B$286:$IV$286</definedName>
    <definedName name="認定4_13" localSheetId="5">単位!$B$189:$IV$189</definedName>
    <definedName name="認定4_130" localSheetId="5">単位!$B$287:$IV$287</definedName>
    <definedName name="認定4_131" localSheetId="5">単位!$B$288:$IV$288</definedName>
    <definedName name="認定4_132" localSheetId="5">単位!$B$289:$IV$289</definedName>
    <definedName name="認定4_133" localSheetId="5">単位!$B$290:$IV$290</definedName>
    <definedName name="認定4_134" localSheetId="5">単位!$B$291:$IV$291</definedName>
    <definedName name="認定4_135" localSheetId="5">単位!$B$292:$IV$292</definedName>
    <definedName name="認定4_136" localSheetId="5">単位!$B$293:$IV$293</definedName>
    <definedName name="認定4_137" localSheetId="5">単位!$B$294:$IV$294</definedName>
    <definedName name="認定4_138" localSheetId="5">単位!$B$295:$IV$295</definedName>
    <definedName name="認定4_139" localSheetId="5">単位!$B$296:$IV$296</definedName>
    <definedName name="認定4_14" localSheetId="5">単位!$B$190:$IV$190</definedName>
    <definedName name="認定4_140" localSheetId="5">単位!$B$297:$IV$297</definedName>
    <definedName name="認定4_141" localSheetId="5">単位!$B$298:$IV$298</definedName>
    <definedName name="認定4_142" localSheetId="5">単位!$B$299:$IV$299</definedName>
    <definedName name="認定4_142">資材!$B$233:$IV$233</definedName>
    <definedName name="認定4_143" localSheetId="5">単位!$B$300:$IV$300</definedName>
    <definedName name="認定4_144" localSheetId="5">単位!$B$301:$IV$301</definedName>
    <definedName name="認定4_145" localSheetId="5">単位!$B$302:$IV$302</definedName>
    <definedName name="認定4_146" localSheetId="5">単位!$B$303:$IV$303</definedName>
    <definedName name="認定4_147" localSheetId="5">単位!$B$304:$IV$304</definedName>
    <definedName name="認定4_148" localSheetId="5">単位!$B$305:$IV$305</definedName>
    <definedName name="認定4_149" localSheetId="5">単位!$B$306:$IV$306</definedName>
    <definedName name="認定4_15" localSheetId="5">単位!$B$191:$IV$191</definedName>
    <definedName name="認定4_150">資材!$B$234:$IV$234</definedName>
    <definedName name="認定4_151" localSheetId="5">単位!$B$307:$IV$307</definedName>
    <definedName name="認定4_152" localSheetId="5">単位!$B$308:$IV$308</definedName>
    <definedName name="認定4_153" localSheetId="5">単位!$B$309:$IV$309</definedName>
    <definedName name="認定4_154" localSheetId="5">単位!$B$310:$IV$310</definedName>
    <definedName name="認定4_155" localSheetId="5">単位!$B$311:$IV$311</definedName>
    <definedName name="認定4_155">資材!$B$235:$IV$235</definedName>
    <definedName name="認定4_156" localSheetId="5">単位!$B$312:$IV$312</definedName>
    <definedName name="認定4_158" localSheetId="5">単位!$B$313:$IV$313</definedName>
    <definedName name="認定4_159" localSheetId="5">単位!$B$314:$IV$314</definedName>
    <definedName name="認定4_16" localSheetId="5">単位!$B$192:$IV$192</definedName>
    <definedName name="認定4_160" localSheetId="5">単位!$B$315:$IV$315</definedName>
    <definedName name="認定4_161" localSheetId="5">単位!$B$316:$IV$316</definedName>
    <definedName name="認定4_162" localSheetId="5">単位!$B$317:$IV$317</definedName>
    <definedName name="認定4_164" localSheetId="5">単位!$B$318:$IV$318</definedName>
    <definedName name="認定4_165" localSheetId="5">単位!$B$319:$IV$319</definedName>
    <definedName name="認定4_166" localSheetId="5">単位!$B$320:$IV$320</definedName>
    <definedName name="認定4_167" localSheetId="5">単位!$B$321:$IV$321</definedName>
    <definedName name="認定4_168" localSheetId="5">単位!$B$322:$IV$322</definedName>
    <definedName name="認定4_169" localSheetId="5">単位!$B$323:$IV$323</definedName>
    <definedName name="認定4_170" localSheetId="5">単位!$B$324:$IV$324</definedName>
    <definedName name="認定4_171" localSheetId="5">単位!$B$325:$IV$325</definedName>
    <definedName name="認定4_171">資材!$B$236:$IV$236</definedName>
    <definedName name="認定4_172" localSheetId="5">単位!$B$326:$IV$326</definedName>
    <definedName name="認定4_173" localSheetId="5">単位!$B$327:$IV$327</definedName>
    <definedName name="認定4_174" localSheetId="5">単位!$B$328:$IV$328</definedName>
    <definedName name="認定4_175" localSheetId="5">単位!$B$329:$IV$329</definedName>
    <definedName name="認定4_178" localSheetId="5">単位!$B$330:$IV$330</definedName>
    <definedName name="認定4_179" localSheetId="5">単位!$B$331:$IV$331</definedName>
    <definedName name="認定4_18" localSheetId="5">単位!$B$193:$IV$193</definedName>
    <definedName name="認定4_180" localSheetId="5">単位!$B$332:$IV$332</definedName>
    <definedName name="認定4_181" localSheetId="5">単位!$B$333:$IV$333</definedName>
    <definedName name="認定4_182" localSheetId="5">単位!$B$334:$IV$334</definedName>
    <definedName name="認定4_183" localSheetId="5">単位!$B$335:$IV$335</definedName>
    <definedName name="認定4_185" localSheetId="5">単位!$B$336:$IV$336</definedName>
    <definedName name="認定4_186" localSheetId="5">単位!$B$337:$IV$337</definedName>
    <definedName name="認定4_187" localSheetId="5">単位!$B$338:$IV$338</definedName>
    <definedName name="認定4_188" localSheetId="5">単位!$B$339:$IV$339</definedName>
    <definedName name="認定4_189" localSheetId="5">単位!$B$340:$IV$340</definedName>
    <definedName name="認定4_19" localSheetId="5">単位!$B$194:$IV$194</definedName>
    <definedName name="認定4_190" localSheetId="5">単位!$B$341:$IV$341</definedName>
    <definedName name="認定4_191" localSheetId="5">単位!$B$342:$IV$342</definedName>
    <definedName name="認定4_192" localSheetId="5">単位!$B$343:$IV$343</definedName>
    <definedName name="認定4_193" localSheetId="5">単位!$B$344:$IV$344</definedName>
    <definedName name="認定4_195" localSheetId="5">単位!$B$345:$IV$345</definedName>
    <definedName name="認定4_196" localSheetId="5">単位!$B$346:$IV$346</definedName>
    <definedName name="認定4_197" localSheetId="5">単位!$B$347:$IV$347</definedName>
    <definedName name="認定4_198" localSheetId="5">単位!$B$348:$IV$348</definedName>
    <definedName name="認定4_20" localSheetId="5">単位!$B$195:$IV$195</definedName>
    <definedName name="認定4_20">資材!$B$228:$IV$228</definedName>
    <definedName name="認定4_203">資材!$B$237:$IV$237</definedName>
    <definedName name="認定4_21" localSheetId="5">単位!$B$196:$IV$196</definedName>
    <definedName name="認定4_213">資材!$B$238:$IV$238</definedName>
    <definedName name="認定4_218">資材!$B$239:$IV$239</definedName>
    <definedName name="認定4_219">資材!$B$240:$IV$240</definedName>
    <definedName name="認定4_234">資材!$B$241:$IV$241</definedName>
    <definedName name="認定4_236">資材!$B$242:$IV$242</definedName>
    <definedName name="認定4_237">資材!$B$243:$IV$243</definedName>
    <definedName name="認定4_240">資材!$B$244:$IV$244</definedName>
    <definedName name="認定4_242">資材!$B$245:$IV$245</definedName>
    <definedName name="認定4_255">資材!$B$246:$IV$246</definedName>
    <definedName name="認定4_258">資材!$B$247:$IV$247</definedName>
    <definedName name="認定4_262">資材!$B$248:$IV$248</definedName>
    <definedName name="認定4_264">資材!$B$249:$IV$249</definedName>
    <definedName name="認定4_269">資材!$B$250:$IV$250</definedName>
    <definedName name="認定4_27">資材!$B$229:$IV$229</definedName>
    <definedName name="認定4_274">資材!$B$251:$IV$251</definedName>
    <definedName name="認定4_275">資材!$B$252:$IV$252</definedName>
    <definedName name="認定4_276">資材!$B$253:$IV$253</definedName>
    <definedName name="認定4_277">資材!$B$254:$IV$254</definedName>
    <definedName name="認定4_279">資材!$B$255:$IV$255</definedName>
    <definedName name="認定4_281">資材!$B$256:$IV$256</definedName>
    <definedName name="認定4_282">資材!$B$257:$IV$257</definedName>
    <definedName name="認定4_283">資材!$B$258:$IV$258</definedName>
    <definedName name="認定4_284">資材!$B$259:$IV$259</definedName>
    <definedName name="認定4_285">資材!$B$260:$IV$260</definedName>
    <definedName name="認定4_289">資材!$B$261:$IV$261</definedName>
    <definedName name="認定4_290">資材!$B$262:$IV$262</definedName>
    <definedName name="認定4_295">資材!$B$263:$IV$263</definedName>
    <definedName name="認定4_302">資材!$B$264:$IV$264</definedName>
    <definedName name="認定4_303">資材!$B$265:$IV$265</definedName>
    <definedName name="認定4_308">資材!$B$266:$IV$266</definedName>
    <definedName name="認定4_309">資材!$B$267:$IV$267</definedName>
    <definedName name="認定4_31" localSheetId="5">単位!$B$197:$IV$197</definedName>
    <definedName name="認定4_310">資材!$B$268:$IV$268</definedName>
    <definedName name="認定4_311">資材!$B$269:$IV$269</definedName>
    <definedName name="認定4_312">資材!$B$270:$IV$270</definedName>
    <definedName name="認定4_313">資材!$B$271:$IV$271</definedName>
    <definedName name="認定4_314">資材!$B$272:$IV$272</definedName>
    <definedName name="認定4_315">資材!$B$273:$IV$273</definedName>
    <definedName name="認定4_316">資材!$B$274:$IV$274</definedName>
    <definedName name="認定4_317">資材!$B$275:$IV$275</definedName>
    <definedName name="認定4_318">資材!$B$276:$IV$276</definedName>
    <definedName name="認定4_319">資材!$B$277:$IV$277</definedName>
    <definedName name="認定4_32" localSheetId="5">単位!$B$198:$IV$198</definedName>
    <definedName name="認定4_320">資材!$B$278:$IV$278</definedName>
    <definedName name="認定4_321">資材!$B$279:$IV$279</definedName>
    <definedName name="認定4_322">資材!$B$280:$IV$280</definedName>
    <definedName name="認定4_323">資材!$B$281:$IV$281</definedName>
    <definedName name="認定4_324">資材!$B$282:$IV$282</definedName>
    <definedName name="認定4_325">資材!$B$283:$IV$283</definedName>
    <definedName name="認定4_326">資材!$B$284:$IV$284</definedName>
    <definedName name="認定4_328">資材!$B$285:$IV$285</definedName>
    <definedName name="認定4_329">資材!$B$286:$IV$286</definedName>
    <definedName name="認定4_33" localSheetId="5">単位!$B$199:$IV$199</definedName>
    <definedName name="認定4_330">資材!$B$287:$IV$287</definedName>
    <definedName name="認定4_331">資材!$B$288:$IV$288</definedName>
    <definedName name="認定4_332">資材!$B$289:$IV$289</definedName>
    <definedName name="認定4_333">資材!$B$290:$IV$290</definedName>
    <definedName name="認定4_334">資材!$B$291:$IV$291</definedName>
    <definedName name="認定4_336">資材!$B$292:$IV$292</definedName>
    <definedName name="認定4_337">資材!$B$293:$IV$293</definedName>
    <definedName name="認定4_338">資材!$B$294:$IV$294</definedName>
    <definedName name="認定4_339">資材!$B$295:$IV$295</definedName>
    <definedName name="認定4_340">資材!$B$296:$IV$296</definedName>
    <definedName name="認定4_341">資材!$B$297:$IV$297</definedName>
    <definedName name="認定4_342">資材!$B$298:$IV$298</definedName>
    <definedName name="認定4_343">資材!$B$299:$IV$299</definedName>
    <definedName name="認定4_344">資材!$B$300:$IV$300</definedName>
    <definedName name="認定4_38" localSheetId="5">単位!$B$200:$IV$200</definedName>
    <definedName name="認定4_39" localSheetId="5">単位!$B$201:$IV$201</definedName>
    <definedName name="認定4_40" localSheetId="5">単位!$B$202:$IV$202</definedName>
    <definedName name="認定4_41" localSheetId="5">単位!$B$203:$IV$203</definedName>
    <definedName name="認定4_42" localSheetId="5">単位!$B$204:$IV$204</definedName>
    <definedName name="認定4_43" localSheetId="5">単位!$B$205:$IV$205</definedName>
    <definedName name="認定4_44" localSheetId="5">単位!$B$206:$IV$206</definedName>
    <definedName name="認定4_45" localSheetId="5">単位!$B$207:$IV$207</definedName>
    <definedName name="認定4_46" localSheetId="5">単位!$B$208:$IV$208</definedName>
    <definedName name="認定4_47" localSheetId="5">単位!$B$209:$IV$209</definedName>
    <definedName name="認定4_48" localSheetId="5">単位!$B$210:$IV$210</definedName>
    <definedName name="認定4_49" localSheetId="5">単位!$B$211:$IV$211</definedName>
    <definedName name="認定4_49">資材!$B$230:$IV$230</definedName>
    <definedName name="認定4_50" localSheetId="5">単位!$B$212:$IV$212</definedName>
    <definedName name="認定4_51" localSheetId="5">単位!$B$213:$IV$213</definedName>
    <definedName name="認定4_52" localSheetId="5">単位!$B$214:$IV$214</definedName>
    <definedName name="認定4_53" localSheetId="5">単位!$B$215:$IV$215</definedName>
    <definedName name="認定4_54" localSheetId="5">単位!$B$216:$IV$216</definedName>
    <definedName name="認定4_55" localSheetId="5">単位!$B$217:$IV$217</definedName>
    <definedName name="認定4_56" localSheetId="5">単位!$B$218:$IV$218</definedName>
    <definedName name="認定4_57" localSheetId="5">単位!$B$219:$IV$219</definedName>
    <definedName name="認定4_58" localSheetId="5">単位!$B$220:$IV$220</definedName>
    <definedName name="認定4_59" localSheetId="5">単位!$B$221:$IV$221</definedName>
    <definedName name="認定4_60" localSheetId="5">単位!$B$222:$IV$222</definedName>
    <definedName name="認定4_61" localSheetId="5">単位!$B$223:$IV$223</definedName>
    <definedName name="認定4_62" localSheetId="5">単位!$B$224:$IV$224</definedName>
    <definedName name="認定4_63" localSheetId="5">単位!$B$225:$IV$225</definedName>
    <definedName name="認定4_64" localSheetId="5">単位!$B$226:$IV$226</definedName>
    <definedName name="認定4_65" localSheetId="5">単位!$B$227:$IV$227</definedName>
    <definedName name="認定4_66" localSheetId="5">単位!$B$228:$IV$228</definedName>
    <definedName name="認定4_67" localSheetId="5">単位!$B$229:$IV$229</definedName>
    <definedName name="認定4_67">資材!$B$231:$IV$231</definedName>
    <definedName name="認定4_68" localSheetId="5">単位!$B$230:$IV$230</definedName>
    <definedName name="認定4_69" localSheetId="5">単位!$B$231:$IV$231</definedName>
    <definedName name="認定4_70" localSheetId="5">単位!$B$232:$IV$232</definedName>
    <definedName name="認定4_71" localSheetId="5">単位!$B$233:$IV$233</definedName>
    <definedName name="認定4_72" localSheetId="5">単位!$B$234:$IV$234</definedName>
    <definedName name="認定4_74" localSheetId="5">単位!$B$235:$IV$235</definedName>
    <definedName name="認定4_75" localSheetId="5">単位!$B$236:$IV$236</definedName>
    <definedName name="認定4_76" localSheetId="5">単位!$B$237:$IV$237</definedName>
    <definedName name="認定4_77" localSheetId="5">単位!$B$238:$IV$238</definedName>
    <definedName name="認定4_78" localSheetId="5">単位!$B$239:$IV$239</definedName>
    <definedName name="認定4_79" localSheetId="5">単位!$B$240:$IV$240</definedName>
    <definedName name="認定4_8" localSheetId="5">単位!$B$184:$IV$184</definedName>
    <definedName name="認定4_80" localSheetId="5">単位!$B$241:$IV$241</definedName>
    <definedName name="認定4_81" localSheetId="5">単位!$B$242:$IV$242</definedName>
    <definedName name="認定4_82" localSheetId="5">単位!$B$243:$IV$243</definedName>
    <definedName name="認定4_83" localSheetId="5">単位!$B$244:$IV$244</definedName>
    <definedName name="認定4_84" localSheetId="5">単位!$B$245:$IV$245</definedName>
    <definedName name="認定4_85" localSheetId="5">単位!$B$246:$IV$246</definedName>
    <definedName name="認定4_86" localSheetId="5">単位!$B$247:$IV$247</definedName>
    <definedName name="認定4_87" localSheetId="5">単位!$B$248:$IV$248</definedName>
    <definedName name="認定4_88" localSheetId="5">単位!$B$249:$IV$249</definedName>
    <definedName name="認定4_89" localSheetId="5">単位!$B$250:$IV$250</definedName>
    <definedName name="認定4_9" localSheetId="5">単位!$B$185:$IV$185</definedName>
    <definedName name="認定4_90" localSheetId="5">単位!$B$251:$IV$251</definedName>
    <definedName name="認定4_91" localSheetId="5">単位!$B$252:$IV$252</definedName>
    <definedName name="認定4_92" localSheetId="5">単位!$B$253:$IV$253</definedName>
    <definedName name="認定4_93" localSheetId="5">単位!$B$254:$IV$254</definedName>
    <definedName name="認定4_94" localSheetId="5">単位!$B$255:$IV$255</definedName>
    <definedName name="認定4_95" localSheetId="5">単位!$B$256:$IV$256</definedName>
    <definedName name="認定4_96" localSheetId="5">単位!$B$257:$IV$257</definedName>
    <definedName name="認定4_97" localSheetId="5">単位!$B$258:$IV$258</definedName>
    <definedName name="認定4_99" localSheetId="5">単位!$B$259:$IV$259</definedName>
    <definedName name="認定40">認定番号!$AN$2:$AN$65536</definedName>
    <definedName name="認定41">認定番号!$AO$2:$AO$65536</definedName>
    <definedName name="認定42">認定番号!$AP$2:$AP$65536</definedName>
    <definedName name="認定43">認定番号!$AQ$2:$AQ$65536</definedName>
    <definedName name="認定44">認定番号!$AR$2:$AR$65536</definedName>
    <definedName name="認定45">認定番号!$AS$2:$AS$65536</definedName>
    <definedName name="認定5">認定番号!$E$2:$E$65536</definedName>
    <definedName name="認定5_11" localSheetId="5">単位!$B$349:$IV$349</definedName>
    <definedName name="認定5_12" localSheetId="5">単位!$B$350:$IV$350</definedName>
    <definedName name="認定5_13" localSheetId="5">単位!$B$351:$IV$351</definedName>
    <definedName name="認定5_14" localSheetId="5">単位!$B$352:$IV$352</definedName>
    <definedName name="認定5_17" localSheetId="5">単位!$B$353:$IV$353</definedName>
    <definedName name="認定5_18" localSheetId="5">単位!$B$354:$IV$354</definedName>
    <definedName name="認定5_19" localSheetId="5">単位!$B$355:$IV$355</definedName>
    <definedName name="認定5_19">資材!$B$302:$IV$302</definedName>
    <definedName name="認定5_20" localSheetId="5">単位!$B$356:$IV$356</definedName>
    <definedName name="認定5_21" localSheetId="5">単位!$B$357:$IV$357</definedName>
    <definedName name="認定5_22" localSheetId="5">単位!$B$358:$IV$358</definedName>
    <definedName name="認定5_23" localSheetId="5">単位!$B$359:$IV$359</definedName>
    <definedName name="認定5_24" localSheetId="5">単位!$B$360:$IV$360</definedName>
    <definedName name="認定5_25" localSheetId="5">単位!$B$361:$IV$361</definedName>
    <definedName name="認定5_26" localSheetId="5">単位!$B$362:$IV$362</definedName>
    <definedName name="認定5_27" localSheetId="5">単位!$B$363:$IV$363</definedName>
    <definedName name="認定5_28" localSheetId="5">単位!$B$364:$IV$364</definedName>
    <definedName name="認定5_29" localSheetId="5">単位!$B$365:$IV$365</definedName>
    <definedName name="認定5_30" localSheetId="5">単位!$B$366:$IV$366</definedName>
    <definedName name="認定5_31" localSheetId="5">単位!$B$367:$IV$367</definedName>
    <definedName name="認定5_32" localSheetId="5">単位!$B$368:$IV$368</definedName>
    <definedName name="認定5_33" localSheetId="5">単位!$B$369:$IV$369</definedName>
    <definedName name="認定5_33">資材!$B$303:$IV$303</definedName>
    <definedName name="認定5_34" localSheetId="5">単位!$B$370:$IV$370</definedName>
    <definedName name="認定5_35" localSheetId="5">単位!$B$371:$IV$371</definedName>
    <definedName name="認定5_37" localSheetId="5">単位!$B$372:$IV$372</definedName>
    <definedName name="認定5_38" localSheetId="5">単位!$B$373:$IV$373</definedName>
    <definedName name="認定5_39" localSheetId="5">単位!$B$374:$IV$374</definedName>
    <definedName name="認定5_40" localSheetId="5">単位!$B$375:$IV$375</definedName>
    <definedName name="認定5_42">資材!$B$304:$IV$304</definedName>
    <definedName name="認定5_44">資材!$B$305:$IV$305</definedName>
    <definedName name="認定5_52">資材!$B$306:$IV$306</definedName>
    <definedName name="認定5_7">資材!$B$301:$IV$301</definedName>
    <definedName name="認定6">認定番号!$F$2:$F$65536</definedName>
    <definedName name="認定6_1" localSheetId="5">単位!$B$376:$IV$376</definedName>
    <definedName name="認定6_2" localSheetId="5">単位!$B$377:$IV$377</definedName>
    <definedName name="認定6_4">資材!$B$307:$IV$307</definedName>
    <definedName name="認定7">認定番号!$G$2:$G$65536</definedName>
    <definedName name="認定7_4" localSheetId="5">単位!$B$378:$IV$378</definedName>
    <definedName name="認定7_4">資材!$B$308:$IV$308</definedName>
    <definedName name="認定7_5" localSheetId="5">単位!$B$379:$IV$379</definedName>
    <definedName name="認定7_6">資材!$B$309:$IV$309</definedName>
    <definedName name="認定8">認定番号!$H$2:$H$65536</definedName>
    <definedName name="認定8_3" localSheetId="5">単位!$B$380:$IV$380</definedName>
    <definedName name="認定8_4" localSheetId="5">単位!$B$381:$IV$381</definedName>
    <definedName name="認定8_5" localSheetId="5">単位!$B$382:$IV$382</definedName>
    <definedName name="認定8_6" localSheetId="5">単位!$B$383:$IV$383</definedName>
    <definedName name="認定8_7" localSheetId="5">単位!$B$384:$IV$384</definedName>
    <definedName name="認定8_8" localSheetId="5">単位!$B$385:$IV$385</definedName>
    <definedName name="認定8_9" localSheetId="5">単位!$B$386:$IV$386</definedName>
    <definedName name="認定9">認定番号!$I$2:$I$65536</definedName>
    <definedName name="認定9_11" localSheetId="5">単位!$B$390:$IV$390</definedName>
    <definedName name="認定9_12" localSheetId="5">単位!$B$391:$IV$391</definedName>
    <definedName name="認定9_12">資材!$B$311:$IV$311</definedName>
    <definedName name="認定9_13" localSheetId="5">単位!$B$392:$IV$392</definedName>
    <definedName name="認定9_14" localSheetId="5">単位!$B$393:$IV$393</definedName>
    <definedName name="認定9_15" localSheetId="5">単位!$B$394:$IV$394</definedName>
    <definedName name="認定9_16" localSheetId="5">単位!$B$395:$IV$395</definedName>
    <definedName name="認定9_16">資材!$B$312:$IV$312</definedName>
    <definedName name="認定9_18">資材!$B$313:$IV$313</definedName>
    <definedName name="認定9_4">資材!$B$310:$IV$310</definedName>
    <definedName name="認定9_7" localSheetId="5">単位!$B$387:$IV$387</definedName>
    <definedName name="認定9_8" localSheetId="5">単位!$B$388:$IV$388</definedName>
    <definedName name="認定9_9" localSheetId="5">単位!$B$389:$IV$389</definedName>
  </definedNames>
  <calcPr calcId="162913"/>
</workbook>
</file>

<file path=xl/calcChain.xml><?xml version="1.0" encoding="utf-8"?>
<calcChain xmlns="http://schemas.openxmlformats.org/spreadsheetml/2006/main">
  <c r="F39" i="4" l="1"/>
  <c r="J39" i="4" s="1"/>
  <c r="F38" i="4"/>
  <c r="J38" i="4" s="1"/>
  <c r="F37" i="4"/>
  <c r="J37" i="4" s="1"/>
  <c r="F36" i="4"/>
  <c r="J36" i="4" s="1"/>
  <c r="F35" i="4"/>
  <c r="J35" i="4" s="1"/>
  <c r="F34" i="4"/>
  <c r="J34" i="4" s="1"/>
  <c r="F33" i="4"/>
  <c r="J33" i="4" s="1"/>
  <c r="F32" i="4"/>
  <c r="J32" i="4"/>
  <c r="F31" i="4"/>
  <c r="J31" i="4" s="1"/>
  <c r="F30" i="4"/>
  <c r="J30" i="4" s="1"/>
  <c r="F29" i="4"/>
  <c r="J29" i="4" s="1"/>
  <c r="F28" i="4"/>
  <c r="J28" i="4"/>
  <c r="F27" i="4"/>
  <c r="J27" i="4" s="1"/>
  <c r="F26" i="4"/>
  <c r="J26" i="4" s="1"/>
  <c r="F25" i="4"/>
  <c r="J25" i="4" s="1"/>
  <c r="F24" i="4"/>
  <c r="J24" i="4"/>
  <c r="F23" i="4"/>
  <c r="J23" i="4" s="1"/>
  <c r="F22" i="4"/>
  <c r="J22" i="4" s="1"/>
  <c r="F21" i="4"/>
  <c r="J21" i="4" s="1"/>
  <c r="F20" i="4"/>
  <c r="J20" i="4"/>
  <c r="F19" i="4"/>
  <c r="J19" i="4" s="1"/>
  <c r="F18" i="4"/>
  <c r="J18" i="4" s="1"/>
  <c r="F17" i="4"/>
  <c r="J17" i="4" s="1"/>
  <c r="F16" i="4"/>
  <c r="J16" i="4"/>
  <c r="F15" i="4"/>
  <c r="J15" i="4" s="1"/>
  <c r="F14" i="4"/>
  <c r="J14" i="4" s="1"/>
  <c r="F13" i="4"/>
  <c r="J13" i="4" s="1"/>
  <c r="F12" i="4"/>
  <c r="J12" i="4"/>
  <c r="F11" i="4"/>
  <c r="J11" i="4" s="1"/>
  <c r="M39" i="4"/>
  <c r="N39" i="4"/>
  <c r="O39" i="4"/>
  <c r="I39" i="4"/>
  <c r="M38" i="4"/>
  <c r="N38" i="4"/>
  <c r="O38" i="4"/>
  <c r="I38" i="4"/>
  <c r="M37" i="4"/>
  <c r="N37" i="4"/>
  <c r="O37" i="4"/>
  <c r="I37" i="4"/>
  <c r="M36" i="4"/>
  <c r="N36" i="4"/>
  <c r="O36" i="4"/>
  <c r="I36" i="4"/>
  <c r="M35" i="4"/>
  <c r="N35" i="4"/>
  <c r="O35" i="4"/>
  <c r="I35" i="4"/>
  <c r="M34" i="4"/>
  <c r="N34" i="4"/>
  <c r="O34" i="4"/>
  <c r="I34" i="4"/>
  <c r="M33" i="4"/>
  <c r="N33" i="4"/>
  <c r="O33" i="4"/>
  <c r="I33" i="4"/>
  <c r="M32" i="4"/>
  <c r="N32" i="4"/>
  <c r="O32" i="4"/>
  <c r="I32" i="4"/>
  <c r="M31" i="4"/>
  <c r="N31" i="4"/>
  <c r="O31" i="4"/>
  <c r="I31" i="4"/>
  <c r="M30" i="4"/>
  <c r="N30" i="4"/>
  <c r="O30" i="4"/>
  <c r="I30" i="4"/>
  <c r="M29" i="4"/>
  <c r="N29" i="4"/>
  <c r="O29" i="4"/>
  <c r="I29" i="4"/>
  <c r="M28" i="4"/>
  <c r="N28" i="4"/>
  <c r="O28" i="4"/>
  <c r="I28" i="4"/>
  <c r="M27" i="4"/>
  <c r="N27" i="4"/>
  <c r="O27" i="4"/>
  <c r="I27" i="4"/>
  <c r="M26" i="4"/>
  <c r="N26" i="4"/>
  <c r="O26" i="4"/>
  <c r="I26" i="4"/>
  <c r="M25" i="4"/>
  <c r="N25" i="4"/>
  <c r="O25" i="4"/>
  <c r="I25" i="4"/>
  <c r="M24" i="4"/>
  <c r="N24" i="4"/>
  <c r="O24" i="4"/>
  <c r="I24" i="4"/>
  <c r="M23" i="4"/>
  <c r="N23" i="4"/>
  <c r="O23" i="4"/>
  <c r="I23" i="4"/>
  <c r="M22" i="4"/>
  <c r="N22" i="4"/>
  <c r="O22" i="4"/>
  <c r="I22" i="4"/>
  <c r="M21" i="4"/>
  <c r="N21" i="4"/>
  <c r="O21" i="4"/>
  <c r="I21" i="4"/>
  <c r="M20" i="4"/>
  <c r="N20" i="4"/>
  <c r="O20" i="4"/>
  <c r="I20" i="4"/>
  <c r="M19" i="4"/>
  <c r="N19" i="4"/>
  <c r="O19" i="4"/>
  <c r="I19" i="4"/>
  <c r="M18" i="4"/>
  <c r="N18" i="4"/>
  <c r="O18" i="4"/>
  <c r="I18" i="4"/>
  <c r="M17" i="4"/>
  <c r="N17" i="4"/>
  <c r="O17" i="4"/>
  <c r="I17" i="4"/>
  <c r="M16" i="4"/>
  <c r="N16" i="4"/>
  <c r="O16" i="4"/>
  <c r="I16" i="4"/>
  <c r="M15" i="4"/>
  <c r="N15" i="4"/>
  <c r="O15" i="4"/>
  <c r="I15" i="4"/>
  <c r="M14" i="4"/>
  <c r="N14" i="4"/>
  <c r="O14" i="4"/>
  <c r="I14" i="4"/>
  <c r="M13" i="4"/>
  <c r="N13" i="4"/>
  <c r="O13" i="4"/>
  <c r="I13" i="4"/>
  <c r="M12" i="4"/>
  <c r="N12" i="4"/>
  <c r="O12" i="4"/>
  <c r="I12" i="4"/>
  <c r="M11" i="4"/>
  <c r="N11" i="4"/>
  <c r="O11" i="4"/>
  <c r="I11" i="4"/>
  <c r="M10" i="4"/>
  <c r="N10" i="4"/>
  <c r="O10" i="4"/>
  <c r="I10" i="4"/>
  <c r="F10" i="4"/>
  <c r="J10" i="4" s="1"/>
  <c r="H2" i="4"/>
  <c r="N3" i="4"/>
  <c r="N4" i="4" l="1"/>
  <c r="K2" i="4" s="1"/>
</calcChain>
</file>

<file path=xl/sharedStrings.xml><?xml version="1.0" encoding="utf-8"?>
<sst xmlns="http://schemas.openxmlformats.org/spreadsheetml/2006/main" count="4917" uniqueCount="3055">
  <si>
    <t>規格数量
チェック</t>
    <rPh sb="0" eb="2">
      <t>キカク</t>
    </rPh>
    <rPh sb="2" eb="4">
      <t>スウリョウ</t>
    </rPh>
    <phoneticPr fontId="3"/>
  </si>
  <si>
    <t>単位</t>
    <rPh sb="0" eb="2">
      <t>タンイ</t>
    </rPh>
    <phoneticPr fontId="3"/>
  </si>
  <si>
    <t>⑤備考</t>
    <rPh sb="1" eb="3">
      <t>ビコウ</t>
    </rPh>
    <phoneticPr fontId="3"/>
  </si>
  <si>
    <t>あいくる材使用状況報告書</t>
    <rPh sb="0" eb="5">
      <t>アイクルザイ</t>
    </rPh>
    <rPh sb="5" eb="7">
      <t>シヨウ</t>
    </rPh>
    <rPh sb="7" eb="9">
      <t>ジョウキョウ</t>
    </rPh>
    <rPh sb="9" eb="12">
      <t>ホウコクショ</t>
    </rPh>
    <phoneticPr fontId="3"/>
  </si>
  <si>
    <t>工事名</t>
    <rPh sb="0" eb="3">
      <t>コウジメイ</t>
    </rPh>
    <phoneticPr fontId="3"/>
  </si>
  <si>
    <t>発注者</t>
    <rPh sb="0" eb="3">
      <t>ハッチュウシャ</t>
    </rPh>
    <phoneticPr fontId="3"/>
  </si>
  <si>
    <t>請負金額</t>
    <rPh sb="0" eb="2">
      <t>ウケオイ</t>
    </rPh>
    <rPh sb="2" eb="4">
      <t>キンガク</t>
    </rPh>
    <phoneticPr fontId="3"/>
  </si>
  <si>
    <t>使用するあいくる材の一覧</t>
    <rPh sb="0" eb="2">
      <t>シヨウ</t>
    </rPh>
    <rPh sb="4" eb="9">
      <t>アイクルザイ</t>
    </rPh>
    <rPh sb="10" eb="12">
      <t>イチラン</t>
    </rPh>
    <phoneticPr fontId="3"/>
  </si>
  <si>
    <t>②資材名</t>
    <rPh sb="1" eb="3">
      <t>シザイ</t>
    </rPh>
    <rPh sb="3" eb="4">
      <t>メイ</t>
    </rPh>
    <phoneticPr fontId="3"/>
  </si>
  <si>
    <t>③規格等</t>
    <rPh sb="1" eb="3">
      <t>キカク</t>
    </rPh>
    <rPh sb="3" eb="4">
      <t>トウ</t>
    </rPh>
    <phoneticPr fontId="3"/>
  </si>
  <si>
    <t>④数量</t>
    <rPh sb="1" eb="3">
      <t>スウリョウ</t>
    </rPh>
    <phoneticPr fontId="3"/>
  </si>
  <si>
    <t>①あいくる
認定番号</t>
    <rPh sb="6" eb="8">
      <t>ニンテイ</t>
    </rPh>
    <rPh sb="8" eb="10">
      <t>バンゴウ</t>
    </rPh>
    <phoneticPr fontId="3"/>
  </si>
  <si>
    <t>機関</t>
    <rPh sb="0" eb="2">
      <t>キカン</t>
    </rPh>
    <phoneticPr fontId="3"/>
  </si>
  <si>
    <t>路線名又
は施設名</t>
    <rPh sb="0" eb="3">
      <t>ロセンメイ</t>
    </rPh>
    <rPh sb="3" eb="4">
      <t>マタ</t>
    </rPh>
    <rPh sb="6" eb="8">
      <t>シセツ</t>
    </rPh>
    <rPh sb="8" eb="9">
      <t>メイ</t>
    </rPh>
    <phoneticPr fontId="3"/>
  </si>
  <si>
    <t>)-</t>
  </si>
  <si>
    <t>資材
チェック</t>
    <rPh sb="0" eb="2">
      <t>シザイ</t>
    </rPh>
    <phoneticPr fontId="3"/>
  </si>
  <si>
    <t>)-</t>
    <phoneticPr fontId="3"/>
  </si>
  <si>
    <t>様式８</t>
    <phoneticPr fontId="3"/>
  </si>
  <si>
    <t>工事情報チェック</t>
    <rPh sb="0" eb="2">
      <t>コウジ</t>
    </rPh>
    <rPh sb="2" eb="4">
      <t>ジョウホウ</t>
    </rPh>
    <phoneticPr fontId="3"/>
  </si>
  <si>
    <t>全体チェック</t>
    <rPh sb="0" eb="2">
      <t>ゼンタイ</t>
    </rPh>
    <phoneticPr fontId="3"/>
  </si>
  <si>
    <t>全資材チェック</t>
    <rPh sb="0" eb="1">
      <t>ゼン</t>
    </rPh>
    <rPh sb="1" eb="3">
      <t>シザイ</t>
    </rPh>
    <phoneticPr fontId="3"/>
  </si>
  <si>
    <t>全金額重量チェック</t>
    <rPh sb="0" eb="1">
      <t>ゼン</t>
    </rPh>
    <rPh sb="1" eb="3">
      <t>キンガク</t>
    </rPh>
    <rPh sb="3" eb="5">
      <t>ジュウリョウ</t>
    </rPh>
    <phoneticPr fontId="3"/>
  </si>
  <si>
    <t>[管理用] 報告番号</t>
    <phoneticPr fontId="3"/>
  </si>
  <si>
    <t>基準区分
(絞込み用)</t>
    <rPh sb="0" eb="2">
      <t>キジュン</t>
    </rPh>
    <rPh sb="2" eb="4">
      <t>クブン</t>
    </rPh>
    <rPh sb="6" eb="8">
      <t>シボリコ</t>
    </rPh>
    <rPh sb="9" eb="10">
      <t>ヨウ</t>
    </rPh>
    <phoneticPr fontId="3"/>
  </si>
  <si>
    <t>認定番号
(絞込み用)</t>
    <rPh sb="0" eb="2">
      <t>ニンテイ</t>
    </rPh>
    <rPh sb="2" eb="4">
      <t>バンゴウ</t>
    </rPh>
    <rPh sb="6" eb="8">
      <t>シボリコ</t>
    </rPh>
    <rPh sb="9" eb="10">
      <t>ヨウ</t>
    </rPh>
    <phoneticPr fontId="3"/>
  </si>
  <si>
    <t>資材
(絞込み用)</t>
    <rPh sb="0" eb="2">
      <t>シザイ</t>
    </rPh>
    <rPh sb="4" eb="5">
      <t>シボ</t>
    </rPh>
    <rPh sb="5" eb="6">
      <t>コ</t>
    </rPh>
    <rPh sb="7" eb="8">
      <t>ヨウ</t>
    </rPh>
    <phoneticPr fontId="3"/>
  </si>
  <si>
    <t>__機関コード</t>
    <rPh sb="2" eb="4">
      <t>キカン</t>
    </rPh>
    <phoneticPr fontId="3"/>
  </si>
  <si>
    <t>__基準区分</t>
    <rPh sb="2" eb="4">
      <t>キジュン</t>
    </rPh>
    <rPh sb="4" eb="6">
      <t>クブン</t>
    </rPh>
    <phoneticPr fontId="3"/>
  </si>
  <si>
    <t>公営住宅課</t>
  </si>
  <si>
    <t>公共建築課</t>
  </si>
  <si>
    <t>尾張建設事務所</t>
  </si>
  <si>
    <t>一宮建設事務所</t>
  </si>
  <si>
    <t>海部建設事務所</t>
  </si>
  <si>
    <t>知多建設事務所</t>
  </si>
  <si>
    <t>西三河建設事務所</t>
  </si>
  <si>
    <t>知立建設事務所</t>
  </si>
  <si>
    <t>豊田加茂建設事務所</t>
  </si>
  <si>
    <t>東三河建設事務所</t>
  </si>
  <si>
    <t>新城設楽建設事務所</t>
  </si>
  <si>
    <t>衣浦港務所</t>
  </si>
  <si>
    <t>三河港務所</t>
  </si>
  <si>
    <t>航空空港課</t>
  </si>
  <si>
    <t>企業庁</t>
  </si>
  <si>
    <t>農業水産局及び農林基盤局</t>
  </si>
  <si>
    <t>その他</t>
  </si>
  <si>
    <t>認定1</t>
  </si>
  <si>
    <t>認定2</t>
  </si>
  <si>
    <t>認定3</t>
  </si>
  <si>
    <t>認定4</t>
  </si>
  <si>
    <t>認定5</t>
  </si>
  <si>
    <t>認定6</t>
  </si>
  <si>
    <t>認定7</t>
  </si>
  <si>
    <t>認定8</t>
  </si>
  <si>
    <t>認定9</t>
  </si>
  <si>
    <t>認定10</t>
  </si>
  <si>
    <t>認定11</t>
  </si>
  <si>
    <t>認定12</t>
  </si>
  <si>
    <t>認定13</t>
  </si>
  <si>
    <t>認定14</t>
  </si>
  <si>
    <t>認定15</t>
  </si>
  <si>
    <t>認定16</t>
  </si>
  <si>
    <t>認定17</t>
  </si>
  <si>
    <t>認定18</t>
  </si>
  <si>
    <t>認定19</t>
  </si>
  <si>
    <t>認定20</t>
  </si>
  <si>
    <t>認定21</t>
  </si>
  <si>
    <t>認定22</t>
  </si>
  <si>
    <t>認定23</t>
  </si>
  <si>
    <t>認定24</t>
  </si>
  <si>
    <t>認定25</t>
  </si>
  <si>
    <t>認定26</t>
  </si>
  <si>
    <t>認定27</t>
  </si>
  <si>
    <t>認定28</t>
  </si>
  <si>
    <t>認定29</t>
  </si>
  <si>
    <t>認定30</t>
  </si>
  <si>
    <t>認定31</t>
  </si>
  <si>
    <t>認定32</t>
  </si>
  <si>
    <t>認定33</t>
  </si>
  <si>
    <t>認定34</t>
  </si>
  <si>
    <t>認定35</t>
  </si>
  <si>
    <t>認定36</t>
  </si>
  <si>
    <t>認定37</t>
  </si>
  <si>
    <t>認定38</t>
  </si>
  <si>
    <t>認定39</t>
  </si>
  <si>
    <t>認定40</t>
  </si>
  <si>
    <t>認定41</t>
  </si>
  <si>
    <t>認定42</t>
  </si>
  <si>
    <t>認定43</t>
  </si>
  <si>
    <t>認定44</t>
  </si>
  <si>
    <t>認定45</t>
  </si>
  <si>
    <t>認定1_1</t>
  </si>
  <si>
    <t>認定1_4</t>
  </si>
  <si>
    <t>認定1_7</t>
  </si>
  <si>
    <t>認定1_8</t>
  </si>
  <si>
    <t>認定1_9</t>
  </si>
  <si>
    <t>認定1_11</t>
  </si>
  <si>
    <t>認定1_12</t>
  </si>
  <si>
    <t>認定1_13</t>
  </si>
  <si>
    <t>認定1_15</t>
  </si>
  <si>
    <t>認定1_16</t>
  </si>
  <si>
    <t>認定1_17</t>
  </si>
  <si>
    <t>認定1_18</t>
  </si>
  <si>
    <t>認定1_21</t>
  </si>
  <si>
    <t>認定1_23</t>
  </si>
  <si>
    <t>認定1_24</t>
  </si>
  <si>
    <t>認定1_25</t>
  </si>
  <si>
    <t>認定1_26</t>
  </si>
  <si>
    <t>認定1_27</t>
  </si>
  <si>
    <t>認定1_30</t>
  </si>
  <si>
    <t>認定1_31</t>
  </si>
  <si>
    <t>認定1_33</t>
  </si>
  <si>
    <t>認定1_35</t>
  </si>
  <si>
    <t>認定1_37</t>
  </si>
  <si>
    <t>認定1_39</t>
  </si>
  <si>
    <t>認定1_40</t>
  </si>
  <si>
    <t>認定1_42</t>
  </si>
  <si>
    <t>認定1_45</t>
  </si>
  <si>
    <t>認定1_48</t>
  </si>
  <si>
    <t>認定1_53</t>
  </si>
  <si>
    <t>認定1_56</t>
  </si>
  <si>
    <t>認定1_57</t>
  </si>
  <si>
    <t>認定1_63</t>
  </si>
  <si>
    <t>認定1_65</t>
  </si>
  <si>
    <t>認定1_68</t>
  </si>
  <si>
    <t>認定1_71</t>
  </si>
  <si>
    <t>認定1_72</t>
  </si>
  <si>
    <t>認定1_75</t>
  </si>
  <si>
    <t>認定1_79</t>
  </si>
  <si>
    <t>認定1_82</t>
  </si>
  <si>
    <t>認定1_84</t>
  </si>
  <si>
    <t>認定1_85</t>
  </si>
  <si>
    <t>認定1_86</t>
  </si>
  <si>
    <t>認定1_87</t>
  </si>
  <si>
    <t>認定1_88</t>
  </si>
  <si>
    <t>認定1_89</t>
  </si>
  <si>
    <t>認定1_90</t>
  </si>
  <si>
    <t>認定1_91</t>
  </si>
  <si>
    <t>認定1_92</t>
  </si>
  <si>
    <t>認定1_93</t>
  </si>
  <si>
    <t>認定1_96</t>
  </si>
  <si>
    <t>認定1_97</t>
  </si>
  <si>
    <t>認定1_98</t>
  </si>
  <si>
    <t>認定1_99</t>
  </si>
  <si>
    <t>認定1_100</t>
  </si>
  <si>
    <t>認定1_101</t>
  </si>
  <si>
    <t>認定1_102</t>
  </si>
  <si>
    <t>認定1_104</t>
  </si>
  <si>
    <t>認定1_105</t>
  </si>
  <si>
    <t>認定1_106</t>
  </si>
  <si>
    <t>認定1_109</t>
  </si>
  <si>
    <t>認定1_110</t>
  </si>
  <si>
    <t>認定1_111</t>
  </si>
  <si>
    <t>認定1_112</t>
  </si>
  <si>
    <t>認定2_2</t>
  </si>
  <si>
    <t>認定2_3</t>
  </si>
  <si>
    <t>認定2_4</t>
  </si>
  <si>
    <t>認定2_5</t>
  </si>
  <si>
    <t>認定2_8</t>
  </si>
  <si>
    <t>認定2_9</t>
  </si>
  <si>
    <t>認定2_10</t>
  </si>
  <si>
    <t>認定2_11</t>
  </si>
  <si>
    <t>認定2_12</t>
  </si>
  <si>
    <t>認定2_13</t>
  </si>
  <si>
    <t>認定2_14</t>
  </si>
  <si>
    <t>認定2_16</t>
  </si>
  <si>
    <t>認定2_17</t>
  </si>
  <si>
    <t>認定2_18</t>
  </si>
  <si>
    <t>認定2_20</t>
  </si>
  <si>
    <t>認定2_21</t>
  </si>
  <si>
    <t>認定2_23</t>
  </si>
  <si>
    <t>認定2_24</t>
  </si>
  <si>
    <t>認定2_25</t>
  </si>
  <si>
    <t>認定2_26</t>
  </si>
  <si>
    <t>認定2_27</t>
  </si>
  <si>
    <t>認定2_28</t>
  </si>
  <si>
    <t>認定2_29</t>
  </si>
  <si>
    <t>認定2_31</t>
  </si>
  <si>
    <t>認定2_32</t>
  </si>
  <si>
    <t>認定2_33</t>
  </si>
  <si>
    <t>認定2_35</t>
  </si>
  <si>
    <t>認定2_37</t>
  </si>
  <si>
    <t>認定2_39</t>
  </si>
  <si>
    <t>認定2_40</t>
  </si>
  <si>
    <t>認定2_41</t>
  </si>
  <si>
    <t>認定2_42</t>
  </si>
  <si>
    <t>認定2_43</t>
  </si>
  <si>
    <t>認定2_44</t>
  </si>
  <si>
    <t>認定2_45</t>
  </si>
  <si>
    <t>認定2_46</t>
  </si>
  <si>
    <t>認定2_47</t>
  </si>
  <si>
    <t>認定2_54</t>
  </si>
  <si>
    <t>認定2_56</t>
  </si>
  <si>
    <t>認定2_57</t>
  </si>
  <si>
    <t>認定2_59</t>
  </si>
  <si>
    <t>認定2_60</t>
  </si>
  <si>
    <t>認定2_62</t>
  </si>
  <si>
    <t>認定2_66</t>
  </si>
  <si>
    <t>認定2_67</t>
  </si>
  <si>
    <t>認定2_68</t>
  </si>
  <si>
    <t>認定2_69</t>
  </si>
  <si>
    <t>認定2_71</t>
  </si>
  <si>
    <t>認定2_72</t>
  </si>
  <si>
    <t>認定2_73</t>
  </si>
  <si>
    <t>認定2_74</t>
  </si>
  <si>
    <t>認定2_77</t>
  </si>
  <si>
    <t>認定2_78</t>
  </si>
  <si>
    <t>認定2_79</t>
  </si>
  <si>
    <t>認定2_81</t>
  </si>
  <si>
    <t>認定2_82</t>
  </si>
  <si>
    <t>認定2_83</t>
  </si>
  <si>
    <t>認定2_84</t>
  </si>
  <si>
    <t>認定2_85</t>
  </si>
  <si>
    <t>認定2_87</t>
  </si>
  <si>
    <t>認定2_88</t>
  </si>
  <si>
    <t>認定2_91</t>
  </si>
  <si>
    <t>認定2_92</t>
  </si>
  <si>
    <t>認定2_93</t>
  </si>
  <si>
    <t>認定2_94</t>
  </si>
  <si>
    <t>認定2_95</t>
  </si>
  <si>
    <t>認定2_96</t>
  </si>
  <si>
    <t>認定2_98</t>
  </si>
  <si>
    <t>認定2_99</t>
  </si>
  <si>
    <t>認定2_100</t>
  </si>
  <si>
    <t>認定2_104</t>
  </si>
  <si>
    <t>認定2_105</t>
  </si>
  <si>
    <t>認定2_106</t>
  </si>
  <si>
    <t>認定2_107</t>
  </si>
  <si>
    <t>認定2_109</t>
  </si>
  <si>
    <t>認定2_111</t>
  </si>
  <si>
    <t>認定2_114</t>
  </si>
  <si>
    <t>認定2_116</t>
  </si>
  <si>
    <t>認定2_117</t>
  </si>
  <si>
    <t>認定2_120</t>
  </si>
  <si>
    <t>認定2_121</t>
  </si>
  <si>
    <t>認定2_124</t>
  </si>
  <si>
    <t>認定2_125</t>
  </si>
  <si>
    <t>認定2_129</t>
  </si>
  <si>
    <t>認定2_130</t>
  </si>
  <si>
    <t>認定2_131</t>
  </si>
  <si>
    <t>認定2_132</t>
  </si>
  <si>
    <t>認定2_133</t>
  </si>
  <si>
    <t>認定2_134</t>
  </si>
  <si>
    <t>認定2_137</t>
  </si>
  <si>
    <t>認定2_138</t>
  </si>
  <si>
    <t>認定2_139</t>
  </si>
  <si>
    <t>認定2_142</t>
  </si>
  <si>
    <t>認定2_143</t>
  </si>
  <si>
    <t>認定2_144</t>
  </si>
  <si>
    <t>認定2_146</t>
  </si>
  <si>
    <t>認定2_147</t>
  </si>
  <si>
    <t>認定2_149</t>
  </si>
  <si>
    <t>認定2_150</t>
  </si>
  <si>
    <t>認定2_151</t>
  </si>
  <si>
    <t>認定2_152</t>
  </si>
  <si>
    <t>認定2_153</t>
  </si>
  <si>
    <t>認定2_154</t>
  </si>
  <si>
    <t>認定2_155</t>
  </si>
  <si>
    <t>認定2_156</t>
  </si>
  <si>
    <t>認定2_157</t>
  </si>
  <si>
    <t>認定2_160</t>
  </si>
  <si>
    <t>認定2_161</t>
  </si>
  <si>
    <t>認定2_162</t>
  </si>
  <si>
    <t>認定2_163</t>
  </si>
  <si>
    <t>認定2_165</t>
  </si>
  <si>
    <t>認定2_166</t>
  </si>
  <si>
    <t>認定2_168</t>
  </si>
  <si>
    <t>認定2_169</t>
  </si>
  <si>
    <t>認定2_170</t>
  </si>
  <si>
    <t>認定2_173</t>
  </si>
  <si>
    <t>認定2_175</t>
  </si>
  <si>
    <t>認定2_176</t>
  </si>
  <si>
    <t>認定2_177</t>
  </si>
  <si>
    <t>認定2_178</t>
  </si>
  <si>
    <t>認定2_179</t>
  </si>
  <si>
    <t>認定2_180</t>
  </si>
  <si>
    <t>認定2_181</t>
  </si>
  <si>
    <t>認定2_182</t>
  </si>
  <si>
    <t>認定2_184</t>
  </si>
  <si>
    <t>認定2_185</t>
  </si>
  <si>
    <t>認定2_186</t>
  </si>
  <si>
    <t>認定2_187</t>
  </si>
  <si>
    <t>認定2_189</t>
  </si>
  <si>
    <t>認定2_190</t>
  </si>
  <si>
    <t>認定2_191</t>
  </si>
  <si>
    <t>認定2_193</t>
  </si>
  <si>
    <t>認定2_194</t>
  </si>
  <si>
    <t>認定2_195</t>
  </si>
  <si>
    <t>認定2_196</t>
  </si>
  <si>
    <t>認定2_198</t>
  </si>
  <si>
    <t>認定2_199</t>
  </si>
  <si>
    <t>認定2_200</t>
  </si>
  <si>
    <t>認定2_201</t>
  </si>
  <si>
    <t>認定2_202</t>
  </si>
  <si>
    <t>認定2_203</t>
  </si>
  <si>
    <t>認定2_204</t>
  </si>
  <si>
    <t>認定2_205</t>
  </si>
  <si>
    <t>認定2_206</t>
  </si>
  <si>
    <t>認定2_207</t>
  </si>
  <si>
    <t>認定2_208</t>
  </si>
  <si>
    <t>認定2_209</t>
  </si>
  <si>
    <t>認定2_210</t>
  </si>
  <si>
    <t>認定2_211</t>
  </si>
  <si>
    <t>認定2_212</t>
  </si>
  <si>
    <t>認定2_215</t>
  </si>
  <si>
    <t>認定2_216</t>
  </si>
  <si>
    <t>認定2_217</t>
  </si>
  <si>
    <t>認定2_218</t>
  </si>
  <si>
    <t>認定2_219</t>
  </si>
  <si>
    <t>認定2_220</t>
  </si>
  <si>
    <t>認定2_221</t>
  </si>
  <si>
    <t>認定2_222</t>
  </si>
  <si>
    <t>認定2_223</t>
  </si>
  <si>
    <t>認定2_224</t>
  </si>
  <si>
    <t>認定2_225</t>
  </si>
  <si>
    <t>認定2_226</t>
  </si>
  <si>
    <t>認定2_227</t>
  </si>
  <si>
    <t>認定3_3</t>
  </si>
  <si>
    <t>認定4_20</t>
  </si>
  <si>
    <t>認定4_27</t>
  </si>
  <si>
    <t>認定4_49</t>
  </si>
  <si>
    <t>認定4_67</t>
  </si>
  <si>
    <t>認定4_114</t>
  </si>
  <si>
    <t>認定4_142</t>
  </si>
  <si>
    <t>認定4_150</t>
  </si>
  <si>
    <t>認定4_155</t>
  </si>
  <si>
    <t>認定4_171</t>
  </si>
  <si>
    <t>認定4_203</t>
  </si>
  <si>
    <t>認定4_213</t>
  </si>
  <si>
    <t>認定4_218</t>
  </si>
  <si>
    <t>認定4_219</t>
  </si>
  <si>
    <t>認定4_234</t>
  </si>
  <si>
    <t>認定4_236</t>
  </si>
  <si>
    <t>認定4_237</t>
  </si>
  <si>
    <t>認定4_240</t>
  </si>
  <si>
    <t>認定4_242</t>
  </si>
  <si>
    <t>認定4_255</t>
  </si>
  <si>
    <t>認定4_258</t>
  </si>
  <si>
    <t>認定4_262</t>
  </si>
  <si>
    <t>認定4_264</t>
  </si>
  <si>
    <t>認定4_269</t>
  </si>
  <si>
    <t>認定4_274</t>
  </si>
  <si>
    <t>認定4_275</t>
  </si>
  <si>
    <t>認定4_276</t>
  </si>
  <si>
    <t>認定4_277</t>
  </si>
  <si>
    <t>認定4_279</t>
  </si>
  <si>
    <t>認定4_281</t>
  </si>
  <si>
    <t>認定4_282</t>
  </si>
  <si>
    <t>認定4_283</t>
  </si>
  <si>
    <t>認定4_284</t>
  </si>
  <si>
    <t>認定4_285</t>
  </si>
  <si>
    <t>認定4_289</t>
  </si>
  <si>
    <t>認定4_290</t>
  </si>
  <si>
    <t>認定4_295</t>
  </si>
  <si>
    <t>認定4_302</t>
  </si>
  <si>
    <t>認定4_303</t>
  </si>
  <si>
    <t>認定4_308</t>
  </si>
  <si>
    <t>認定4_309</t>
  </si>
  <si>
    <t>認定4_310</t>
  </si>
  <si>
    <t>認定4_311</t>
  </si>
  <si>
    <t>認定4_312</t>
  </si>
  <si>
    <t>認定4_313</t>
  </si>
  <si>
    <t>認定4_314</t>
  </si>
  <si>
    <t>認定4_315</t>
  </si>
  <si>
    <t>認定4_316</t>
  </si>
  <si>
    <t>認定4_317</t>
  </si>
  <si>
    <t>認定4_318</t>
  </si>
  <si>
    <t>認定4_319</t>
  </si>
  <si>
    <t>認定4_320</t>
  </si>
  <si>
    <t>認定4_321</t>
  </si>
  <si>
    <t>認定4_322</t>
  </si>
  <si>
    <t>認定4_323</t>
  </si>
  <si>
    <t>認定4_324</t>
  </si>
  <si>
    <t>認定4_325</t>
  </si>
  <si>
    <t>認定4_326</t>
  </si>
  <si>
    <t>認定4_328</t>
  </si>
  <si>
    <t>認定4_329</t>
  </si>
  <si>
    <t>認定4_330</t>
  </si>
  <si>
    <t>認定4_331</t>
  </si>
  <si>
    <t>認定4_332</t>
  </si>
  <si>
    <t>認定4_333</t>
  </si>
  <si>
    <t>認定4_334</t>
  </si>
  <si>
    <t>認定4_336</t>
  </si>
  <si>
    <t>認定4_337</t>
  </si>
  <si>
    <t>認定4_338</t>
  </si>
  <si>
    <t>認定4_339</t>
  </si>
  <si>
    <t>認定4_340</t>
  </si>
  <si>
    <t>認定4_341</t>
  </si>
  <si>
    <t>認定4_342</t>
  </si>
  <si>
    <t>認定4_343</t>
  </si>
  <si>
    <t>認定4_344</t>
  </si>
  <si>
    <t>認定5_7</t>
  </si>
  <si>
    <t>認定5_19</t>
  </si>
  <si>
    <t>認定5_33</t>
  </si>
  <si>
    <t>認定5_42</t>
  </si>
  <si>
    <t>認定5_44</t>
  </si>
  <si>
    <t>認定5_52</t>
  </si>
  <si>
    <t>認定6_4</t>
  </si>
  <si>
    <t>認定7_4</t>
  </si>
  <si>
    <t>認定7_6</t>
  </si>
  <si>
    <t>認定9_4</t>
  </si>
  <si>
    <t>認定9_12</t>
  </si>
  <si>
    <t>認定9_16</t>
  </si>
  <si>
    <t>認定9_18</t>
  </si>
  <si>
    <t>認定12_6</t>
  </si>
  <si>
    <t>認定12_8</t>
  </si>
  <si>
    <t>認定12_16</t>
  </si>
  <si>
    <t>認定12_24</t>
  </si>
  <si>
    <t>認定12_29</t>
  </si>
  <si>
    <t>認定12_30</t>
  </si>
  <si>
    <t>認定12_40</t>
  </si>
  <si>
    <t>認定12_45</t>
  </si>
  <si>
    <t>認定12_46</t>
  </si>
  <si>
    <t>認定12_53</t>
  </si>
  <si>
    <t>認定12_56</t>
  </si>
  <si>
    <t>認定12_57</t>
  </si>
  <si>
    <t>認定12_58</t>
  </si>
  <si>
    <t>認定12_59</t>
  </si>
  <si>
    <t>認定12_60</t>
  </si>
  <si>
    <t>認定12_61</t>
  </si>
  <si>
    <t>認定12_63</t>
  </si>
  <si>
    <t>認定12_66</t>
  </si>
  <si>
    <t>認定12_67</t>
  </si>
  <si>
    <t>認定12_68</t>
  </si>
  <si>
    <t>認定12_69</t>
  </si>
  <si>
    <t>認定12_70</t>
  </si>
  <si>
    <t>認定12_72</t>
  </si>
  <si>
    <t>認定12_78</t>
  </si>
  <si>
    <t>認定12_79</t>
  </si>
  <si>
    <t>認定12_80</t>
  </si>
  <si>
    <t>認定12_81</t>
  </si>
  <si>
    <t>認定12_82</t>
  </si>
  <si>
    <t>認定12_83</t>
  </si>
  <si>
    <t>認定12_84</t>
  </si>
  <si>
    <t>認定12_85</t>
  </si>
  <si>
    <t>認定12_86</t>
  </si>
  <si>
    <t>認定12_87</t>
  </si>
  <si>
    <t>認定12_88</t>
  </si>
  <si>
    <t>認定12_89</t>
  </si>
  <si>
    <t>認定13_21</t>
  </si>
  <si>
    <t>認定13_22</t>
  </si>
  <si>
    <t>認定13_24</t>
  </si>
  <si>
    <t>認定13_25</t>
  </si>
  <si>
    <t>認定13_26</t>
  </si>
  <si>
    <t>認定14_1</t>
  </si>
  <si>
    <t>認定14_3</t>
  </si>
  <si>
    <t>認定14_23</t>
  </si>
  <si>
    <t>認定14_24</t>
  </si>
  <si>
    <t>認定14_29</t>
  </si>
  <si>
    <t>認定14_33</t>
  </si>
  <si>
    <t>認定14_34</t>
  </si>
  <si>
    <t>認定14_36</t>
  </si>
  <si>
    <t>認定14_37</t>
  </si>
  <si>
    <t>認定14_39</t>
  </si>
  <si>
    <t>認定14_42</t>
  </si>
  <si>
    <t>認定14_43</t>
  </si>
  <si>
    <t>認定14_47</t>
  </si>
  <si>
    <t>認定14_48</t>
  </si>
  <si>
    <t>認定17_1</t>
  </si>
  <si>
    <t>認定17_2</t>
  </si>
  <si>
    <t>認定17_3</t>
  </si>
  <si>
    <t>認定17_9</t>
  </si>
  <si>
    <t>認定18_1</t>
  </si>
  <si>
    <t>認定19_6</t>
  </si>
  <si>
    <t>認定19_7</t>
  </si>
  <si>
    <t>認定19_8</t>
  </si>
  <si>
    <t>認定19_10</t>
  </si>
  <si>
    <t>認定20_9</t>
  </si>
  <si>
    <t>認定20_18</t>
  </si>
  <si>
    <t>認定20_21</t>
  </si>
  <si>
    <t>認定20_23</t>
  </si>
  <si>
    <t>認定20_24</t>
  </si>
  <si>
    <t>認定20_26</t>
  </si>
  <si>
    <t>認定20_27</t>
  </si>
  <si>
    <t>認定20_28</t>
  </si>
  <si>
    <t>認定20_29</t>
  </si>
  <si>
    <t>認定21_10</t>
  </si>
  <si>
    <t>認定21_16</t>
  </si>
  <si>
    <t>認定21_25</t>
  </si>
  <si>
    <t>認定21_26</t>
  </si>
  <si>
    <t>認定21_40</t>
  </si>
  <si>
    <t>認定21_41</t>
  </si>
  <si>
    <t>認定21_42</t>
  </si>
  <si>
    <t>認定21_43</t>
  </si>
  <si>
    <t>認定21_44</t>
  </si>
  <si>
    <t>認定21_45</t>
  </si>
  <si>
    <t>認定22_2</t>
  </si>
  <si>
    <t>認定23_11</t>
  </si>
  <si>
    <t>認定23_14</t>
  </si>
  <si>
    <t>認定23_15</t>
  </si>
  <si>
    <t>認定23_19</t>
  </si>
  <si>
    <t>認定23_20</t>
  </si>
  <si>
    <t>認定23_21</t>
  </si>
  <si>
    <t>認定23_23</t>
  </si>
  <si>
    <t>認定23_24</t>
  </si>
  <si>
    <t>認定23_25</t>
  </si>
  <si>
    <t>認定23_26</t>
  </si>
  <si>
    <t>認定23_27</t>
  </si>
  <si>
    <t>認定23_28</t>
  </si>
  <si>
    <t>認定23_29</t>
  </si>
  <si>
    <t>認定27_1</t>
  </si>
  <si>
    <t>認定27_2</t>
  </si>
  <si>
    <t>認定27_3</t>
  </si>
  <si>
    <t>認定28_1</t>
  </si>
  <si>
    <t>認定28_2</t>
  </si>
  <si>
    <t>認定28_3</t>
  </si>
  <si>
    <t>認定29_1</t>
  </si>
  <si>
    <t>01 再生粗粒度アスファルト混合物(20)[50回]</t>
  </si>
  <si>
    <t>認定1_1_01</t>
  </si>
  <si>
    <t>t</t>
  </si>
  <si>
    <t>02 再生粗粒度アスファルト混合物(20)[75回]</t>
  </si>
  <si>
    <t>認定1_1_02</t>
  </si>
  <si>
    <t>03 再生密粒度アスファルト混合物(20)[75回]</t>
  </si>
  <si>
    <t>認定1_1_03</t>
  </si>
  <si>
    <t>04 再生密粒度アスファルト混合物(13)[50回]</t>
  </si>
  <si>
    <t>認定1_1_04</t>
  </si>
  <si>
    <t>01 再生粗粒度アスファルト混合物(20)[50]</t>
  </si>
  <si>
    <t>認定1_4_01</t>
  </si>
  <si>
    <t xml:space="preserve">02 再生粗粒度アスファルト混合物(20)[75] </t>
  </si>
  <si>
    <t>認定1_4_02</t>
  </si>
  <si>
    <t>03 再生密粒度アスファルト混合物(20)[75]</t>
  </si>
  <si>
    <t>認定1_4_03</t>
  </si>
  <si>
    <t>04 再生密粒度アスファルト混合物(13)[50]</t>
  </si>
  <si>
    <t>認定1_4_04</t>
  </si>
  <si>
    <t>認定1_7_01</t>
  </si>
  <si>
    <t>02 再生粗粒度アスファルト混合物(20)[75]</t>
  </si>
  <si>
    <t>認定1_7_02</t>
  </si>
  <si>
    <t>03 再生密粒度アスファルト混合物(20)[50]</t>
  </si>
  <si>
    <t>認定1_7_03</t>
  </si>
  <si>
    <t>04 再生密粒度アスファルト混合物(20)[75]</t>
  </si>
  <si>
    <t>認定1_7_04</t>
  </si>
  <si>
    <t>05 再生密粒度アスファルト混合物(13)[50]</t>
  </si>
  <si>
    <t>認定1_7_05</t>
  </si>
  <si>
    <t>06 再生細粒度アスファルト混合物(13)[50]</t>
  </si>
  <si>
    <t>認定1_7_06</t>
  </si>
  <si>
    <t>認定1_8_01</t>
  </si>
  <si>
    <t>認定1_8_02</t>
  </si>
  <si>
    <t>認定1_8_03</t>
  </si>
  <si>
    <t>認定1_8_04</t>
  </si>
  <si>
    <t>認定1_9_01</t>
  </si>
  <si>
    <t>認定1_9_02</t>
  </si>
  <si>
    <t>認定1_9_03</t>
  </si>
  <si>
    <t>認定1_9_04</t>
  </si>
  <si>
    <t>認定1_9_05</t>
  </si>
  <si>
    <t>認定1_11_01</t>
  </si>
  <si>
    <t>認定1_11_02</t>
  </si>
  <si>
    <t>認定1_11_03</t>
  </si>
  <si>
    <t>認定1_11_04</t>
  </si>
  <si>
    <t>認定1_11_05</t>
  </si>
  <si>
    <t>認定1_11_06</t>
  </si>
  <si>
    <t>認定1_12_01</t>
  </si>
  <si>
    <t>認定1_12_02</t>
  </si>
  <si>
    <t>認定1_12_03</t>
  </si>
  <si>
    <t>認定1_12_04</t>
  </si>
  <si>
    <t>認定1_12_05</t>
  </si>
  <si>
    <t>認定1_12_06</t>
  </si>
  <si>
    <t>認定1_13_01</t>
  </si>
  <si>
    <t>認定1_13_02</t>
  </si>
  <si>
    <t>認定1_13_03</t>
  </si>
  <si>
    <t>認定1_13_04</t>
  </si>
  <si>
    <t>認定1_13_05</t>
  </si>
  <si>
    <t>01 再生粗粒度アスファルト混合物(20)[50][高炉スラグ入り]</t>
  </si>
  <si>
    <t>認定1_15_01</t>
  </si>
  <si>
    <t>02 再生粗粒度アスファルト混合物(20)[75][高炉スラグ入り]</t>
  </si>
  <si>
    <t>認定1_15_02</t>
  </si>
  <si>
    <t>03 再生密粒度アスファルト混合物(20)[75][高炉スラグ入り]</t>
  </si>
  <si>
    <t>認定1_15_03</t>
  </si>
  <si>
    <t>04 再生密粒度アスファルト混合物(13)[50][高炉スラグ入り]</t>
  </si>
  <si>
    <t>認定1_15_04</t>
  </si>
  <si>
    <t>認定1_16_01</t>
  </si>
  <si>
    <t>認定1_16_02</t>
  </si>
  <si>
    <t>認定1_16_03</t>
  </si>
  <si>
    <t>認定1_16_04</t>
  </si>
  <si>
    <t>認定1_16_05</t>
  </si>
  <si>
    <t>認定1_17_01</t>
  </si>
  <si>
    <t>認定1_17_02</t>
  </si>
  <si>
    <t>認定1_17_03</t>
  </si>
  <si>
    <t>認定1_17_04</t>
  </si>
  <si>
    <t>認定1_17_05</t>
  </si>
  <si>
    <t>01 再生密粒度アスファルト混合物(13)[50]</t>
  </si>
  <si>
    <t>認定1_18_01</t>
  </si>
  <si>
    <t>02 再生密粒度アスファルト混合物(20)[75]</t>
  </si>
  <si>
    <t>認定1_18_02</t>
  </si>
  <si>
    <t>03 再生粗粒度アスファルト混合物(20)[75]</t>
  </si>
  <si>
    <t>認定1_18_03</t>
  </si>
  <si>
    <t>認定1_21_01</t>
  </si>
  <si>
    <t>02 再生密粒度アスファルト混合物(20)[50]</t>
  </si>
  <si>
    <t>認定1_21_02</t>
  </si>
  <si>
    <t>03 再生密粒度アスファルト混合物(13)[50]</t>
  </si>
  <si>
    <t>認定1_21_03</t>
  </si>
  <si>
    <t>04 再生細粒度アスファルト混合物(13)[50]</t>
  </si>
  <si>
    <t>認定1_21_04</t>
  </si>
  <si>
    <t>01 再生粗粒度アスファルト混合物(20)[75]</t>
  </si>
  <si>
    <t>認定1_23_01</t>
  </si>
  <si>
    <t>認定1_23_02</t>
  </si>
  <si>
    <t>認定1_23_03</t>
  </si>
  <si>
    <t>認定1_23_04</t>
  </si>
  <si>
    <t>認定1_24_01</t>
  </si>
  <si>
    <t>認定1_24_02</t>
  </si>
  <si>
    <t>認定1_24_03</t>
  </si>
  <si>
    <t>認定1_24_04</t>
  </si>
  <si>
    <t>認定1_24_05</t>
  </si>
  <si>
    <t>認定1_25_01</t>
  </si>
  <si>
    <t>認定1_25_02</t>
  </si>
  <si>
    <t>認定1_25_03</t>
  </si>
  <si>
    <t>認定1_25_04</t>
  </si>
  <si>
    <t>認定1_25_05</t>
  </si>
  <si>
    <t>06 再生密粒度アスファルト混合物(20)[75]R65</t>
  </si>
  <si>
    <t>認定1_25_06</t>
  </si>
  <si>
    <t>07 再生密粒度アスファルト混合物(13)[50]R65</t>
  </si>
  <si>
    <t>認定1_25_07</t>
  </si>
  <si>
    <t>08 再生改質Ⅱ型粗粒度アスファルト混合物(20)[75]</t>
  </si>
  <si>
    <t>認定1_25_08</t>
  </si>
  <si>
    <t>09 再生改質Ⅱ型密粒度アスファルト混合物(20)[75]</t>
  </si>
  <si>
    <t>認定1_25_09</t>
  </si>
  <si>
    <t>01 再生粗粒度アスコン混合物(20)[50]</t>
  </si>
  <si>
    <t>認定1_26_01</t>
  </si>
  <si>
    <t>02 再生粗粒度アスコン混合物(20)[75]</t>
  </si>
  <si>
    <t>認定1_26_02</t>
  </si>
  <si>
    <t>03 再生密粒度アスコン混合物(20)[75]</t>
  </si>
  <si>
    <t>認定1_26_03</t>
  </si>
  <si>
    <t>04 再生密粒度アスコン混合物(13)[50]</t>
  </si>
  <si>
    <t>認定1_26_04</t>
  </si>
  <si>
    <t>01 再生密粒度アスコン(13)[50回突]</t>
  </si>
  <si>
    <t>認定1_27_01</t>
  </si>
  <si>
    <t>02 再生密粒度アスコン(20)[50回突]</t>
  </si>
  <si>
    <t>認定1_27_02</t>
  </si>
  <si>
    <t>03 再生密粒度アスコン(20)[75回突]</t>
  </si>
  <si>
    <t>認定1_27_03</t>
  </si>
  <si>
    <t>04 再生粗粒度アスコン(20)[50回突]</t>
  </si>
  <si>
    <t>認定1_27_04</t>
  </si>
  <si>
    <t>05 再生粗粒度アスコン(20)[75回突]</t>
  </si>
  <si>
    <t>認定1_27_05</t>
  </si>
  <si>
    <t>認定1_30_01</t>
  </si>
  <si>
    <t>認定1_30_02</t>
  </si>
  <si>
    <t>認定1_30_03</t>
  </si>
  <si>
    <t>認定1_30_04</t>
  </si>
  <si>
    <t>認定1_31_01</t>
  </si>
  <si>
    <t>認定1_31_02</t>
  </si>
  <si>
    <t>03 再生密粒度アスファルト混合物(20)[50回]</t>
  </si>
  <si>
    <t>認定1_31_03</t>
  </si>
  <si>
    <t>04 再生密粒度アスファルト混合物(20)[75回]</t>
  </si>
  <si>
    <t>認定1_31_04</t>
  </si>
  <si>
    <t>05 再生密粒度アスファルト混合物(13)[50回]</t>
  </si>
  <si>
    <t>認定1_31_05</t>
  </si>
  <si>
    <t>認定1_33_01</t>
  </si>
  <si>
    <t>認定1_33_02</t>
  </si>
  <si>
    <t>認定1_33_04</t>
  </si>
  <si>
    <t>06 ポリマー改質Ⅱ型　再生粗粒度アスファルト混合物(20)[75]</t>
  </si>
  <si>
    <t>認定1_33_06</t>
  </si>
  <si>
    <t>07 ポリマー改質Ⅱ型　再生密粒度アスファルト混合物(20)[75]</t>
  </si>
  <si>
    <t>認定1_33_07</t>
  </si>
  <si>
    <t>08 再生密粒度アスファルト混合物(13)[50](再生骨材60%)</t>
  </si>
  <si>
    <t>認定1_33_08</t>
  </si>
  <si>
    <t>09 再生細粒度アスファルト混合物(13)[50](再生骨材60%)</t>
  </si>
  <si>
    <t>認定1_33_09</t>
  </si>
  <si>
    <t>01 再生粗粒度アスコン(20)[50]</t>
  </si>
  <si>
    <t>認定1_35_01</t>
  </si>
  <si>
    <t>02 再生粗粒度アスコン(20)[75]</t>
  </si>
  <si>
    <t>認定1_35_02</t>
  </si>
  <si>
    <t>03 再生密粒度アスコン(20)[75]R=50%</t>
  </si>
  <si>
    <t>認定1_35_03</t>
  </si>
  <si>
    <t>04 再生密粒度アスコン(20)[75]R=60%</t>
  </si>
  <si>
    <t>認定1_35_04</t>
  </si>
  <si>
    <t>05 再生密粒度アスコン(13)[50]R=50%</t>
  </si>
  <si>
    <t>認定1_35_05</t>
  </si>
  <si>
    <t>06 再生密粒度アスコン(13)[50]R=65%</t>
  </si>
  <si>
    <t>認定1_35_06</t>
  </si>
  <si>
    <t>07 再生細粒度アスコン(13)[50]R=50%</t>
  </si>
  <si>
    <t>認定1_35_07</t>
  </si>
  <si>
    <t>08 再生細粒度アスコン(13)[50]R=65%</t>
  </si>
  <si>
    <t>認定1_35_08</t>
  </si>
  <si>
    <t>09 ポリマー改質Ⅱ型再生粗粒度アスコン(20)[75]</t>
  </si>
  <si>
    <t>認定1_35_09</t>
  </si>
  <si>
    <t>10 ポリマー改質Ⅱ型再生密粒度アスコン(20)[75]</t>
  </si>
  <si>
    <t>認定1_35_10</t>
  </si>
  <si>
    <t>01 再生粗粒度アスファルト混合物(20)[50](一般廃棄物溶融スラグ入り)</t>
  </si>
  <si>
    <t>認定1_37_01</t>
  </si>
  <si>
    <t>02 再生密粒度アスファルト混合物(20)[75](一般廃棄物溶融スラグ入り)</t>
  </si>
  <si>
    <t>認定1_37_02</t>
  </si>
  <si>
    <t>認定1_39_01</t>
  </si>
  <si>
    <t>認定1_39_02</t>
  </si>
  <si>
    <t>認定1_39_03</t>
  </si>
  <si>
    <t>認定1_39_04</t>
  </si>
  <si>
    <t>認定1_39_05</t>
  </si>
  <si>
    <t>認定1_39_06</t>
  </si>
  <si>
    <t>07 再生密粒度アスファルト混合物(13)[50]</t>
  </si>
  <si>
    <t>認定1_39_07</t>
  </si>
  <si>
    <t>認定1_40_01</t>
  </si>
  <si>
    <t>認定1_40_02</t>
  </si>
  <si>
    <t>認定1_40_03</t>
  </si>
  <si>
    <t>認定1_40_04</t>
  </si>
  <si>
    <t>認定1_40_05</t>
  </si>
  <si>
    <t>認定1_42_01</t>
  </si>
  <si>
    <t>認定1_42_02</t>
  </si>
  <si>
    <t>認定1_42_03</t>
  </si>
  <si>
    <t>認定1_42_04</t>
  </si>
  <si>
    <t>認定1_42_05</t>
  </si>
  <si>
    <t>認定1_42_06</t>
  </si>
  <si>
    <t>01 再生密粒度アスファルト混合物(13)[50回][溶融スラグ入]</t>
  </si>
  <si>
    <t>認定1_45_01</t>
  </si>
  <si>
    <t>認定1_48_01</t>
  </si>
  <si>
    <t>認定1_48_02</t>
  </si>
  <si>
    <t>認定1_48_03</t>
  </si>
  <si>
    <t>認定1_48_04</t>
  </si>
  <si>
    <t>01 再生密粒度アスコン(13)[50]</t>
  </si>
  <si>
    <t>認定1_53_01</t>
  </si>
  <si>
    <t>02 再生密粒度アスコン(20)[50]</t>
  </si>
  <si>
    <t>認定1_53_02</t>
  </si>
  <si>
    <t>03 再生密粒度アスコン(20)[75]</t>
  </si>
  <si>
    <t>認定1_53_03</t>
  </si>
  <si>
    <t>04 再生粗粒度アスコン(20)[50]</t>
  </si>
  <si>
    <t>認定1_53_04</t>
  </si>
  <si>
    <t>05 再生粗粒度アスコン(20)[75]</t>
  </si>
  <si>
    <t>認定1_53_05</t>
  </si>
  <si>
    <t>01 再生粗粒度アスファルト混合物 (20)[50]</t>
  </si>
  <si>
    <t>認定1_56_01</t>
  </si>
  <si>
    <t>02 再生粗粒度アスファルト混合物 (20)[75]</t>
  </si>
  <si>
    <t>認定1_56_02</t>
  </si>
  <si>
    <t>03 再生密粒度アスファルト混合物 (20)[50]</t>
  </si>
  <si>
    <t>認定1_56_03</t>
  </si>
  <si>
    <t>04 再生密粒度アスファルト混合物 (20)[75]</t>
  </si>
  <si>
    <t>認定1_56_04</t>
  </si>
  <si>
    <t>05 再生密粒度アスファルト混合物 (13)[50]</t>
  </si>
  <si>
    <t>認定1_56_05</t>
  </si>
  <si>
    <t>認定1_57_01</t>
  </si>
  <si>
    <t>認定1_57_02</t>
  </si>
  <si>
    <t>認定1_57_03</t>
  </si>
  <si>
    <t>認定1_57_04</t>
  </si>
  <si>
    <t>認定1_63_01</t>
  </si>
  <si>
    <t>認定1_63_02</t>
  </si>
  <si>
    <t>認定1_63_03</t>
  </si>
  <si>
    <t>認定1_63_04</t>
  </si>
  <si>
    <t>認定1_63_05</t>
  </si>
  <si>
    <t>06 再生粗粒度アスファルト混合物(20)[50]一般廃棄物溶融スラグ入り</t>
  </si>
  <si>
    <t>認定1_63_06</t>
  </si>
  <si>
    <t>07 再生密粒度アスファルト混合物(13)[50]一般廃棄物溶融スラグ入り</t>
  </si>
  <si>
    <t>認定1_63_07</t>
  </si>
  <si>
    <t>08 再生密粒度アスファルト混合物(20)[75]一般廃棄物溶融スラグ入り</t>
  </si>
  <si>
    <t>認定1_63_08</t>
  </si>
  <si>
    <t>認定1_65_01</t>
  </si>
  <si>
    <t>認定1_65_02</t>
  </si>
  <si>
    <t>認定1_65_03</t>
  </si>
  <si>
    <t>認定1_65_04</t>
  </si>
  <si>
    <t>認定1_68_01</t>
  </si>
  <si>
    <t>認定1_68_02</t>
  </si>
  <si>
    <t>認定1_68_03</t>
  </si>
  <si>
    <t>01 再生細粒度アスファルト混合物(13)[50]</t>
  </si>
  <si>
    <t>認定1_71_01</t>
  </si>
  <si>
    <t>02 再生密粒度アスファルト混合物(13)[50]</t>
  </si>
  <si>
    <t>認定1_71_02</t>
  </si>
  <si>
    <t>認定1_71_03</t>
  </si>
  <si>
    <t>認定1_71_04</t>
  </si>
  <si>
    <t>05 再生粗粒度アスファルト混合物(20)[50]</t>
  </si>
  <si>
    <t>認定1_71_05</t>
  </si>
  <si>
    <t>06 再生粗粒度アスファルト混合物(20)[75]</t>
  </si>
  <si>
    <t>認定1_71_06</t>
  </si>
  <si>
    <t>01 再生密粒度アスファルト混合物(13)[50][一般廃棄物溶融スラグ入り]</t>
  </si>
  <si>
    <t>認定1_72_01</t>
  </si>
  <si>
    <t>02 再生密粒度アスファルト混合物(20)[50][一般廃棄物溶融スラグ入り]</t>
  </si>
  <si>
    <t>認定1_72_02</t>
  </si>
  <si>
    <t>03 再生粗粒度アスファルト混合物(20)[50][一般廃棄物溶融スラグ入り]</t>
  </si>
  <si>
    <t>認定1_72_03</t>
  </si>
  <si>
    <t>01 再生密粒度アスファルト混合物(13)[50](鳴海スラグ入り)</t>
  </si>
  <si>
    <t>認定1_75_01</t>
  </si>
  <si>
    <t>01 ファルコンＨＲ－ＣＬ_x000D_
〔再生密粒度アスファルト混合物13mm(改質)50回突き対応品〕</t>
  </si>
  <si>
    <t>認定1_79_01</t>
  </si>
  <si>
    <t>認定1_82_01</t>
  </si>
  <si>
    <t>認定1_82_02</t>
  </si>
  <si>
    <t>認定1_82_03</t>
  </si>
  <si>
    <t>認定1_82_04</t>
  </si>
  <si>
    <t>認定1_84_01</t>
  </si>
  <si>
    <t>ｔ</t>
  </si>
  <si>
    <t>認定1_84_02</t>
  </si>
  <si>
    <t>認定1_84_03</t>
  </si>
  <si>
    <t>認定1_85_01</t>
  </si>
  <si>
    <t>認定1_85_02</t>
  </si>
  <si>
    <t>認定1_85_03</t>
  </si>
  <si>
    <t>認定1_85_04</t>
  </si>
  <si>
    <t>認定1_85_05</t>
  </si>
  <si>
    <t>06 再生密粒度アスファルト混合物(13)[50] R60%</t>
  </si>
  <si>
    <t>認定1_85_06</t>
  </si>
  <si>
    <t>07 再生密粒度アスファルト混合物(13)[50](スラグ入り)</t>
  </si>
  <si>
    <t>認定1_85_07</t>
  </si>
  <si>
    <t>08 再生細粒度アスファルト混合物(13)[50]</t>
  </si>
  <si>
    <t>認定1_85_08</t>
  </si>
  <si>
    <t>認定1_86_01</t>
  </si>
  <si>
    <t>02 再生粗粒度アスファルト混合物(20)[50]</t>
  </si>
  <si>
    <t>認定1_86_02</t>
  </si>
  <si>
    <t>認定1_86_03</t>
  </si>
  <si>
    <t>認定1_86_04</t>
  </si>
  <si>
    <t>05 再生細粒度アスファルト混合物(13)[50]</t>
  </si>
  <si>
    <t>認定1_86_05</t>
  </si>
  <si>
    <t>06 再生細粒度アスファルト混合物(13F)[50]</t>
  </si>
  <si>
    <t>認定1_86_06</t>
  </si>
  <si>
    <t>01 再生粗粒度アスファルト混合物(20)[50]溶融スラグ入り</t>
  </si>
  <si>
    <t>認定1_87_01</t>
  </si>
  <si>
    <t>02 再生粗粒度アスファルト混合物(20)[75]溶融スラグ入り</t>
  </si>
  <si>
    <t>認定1_87_02</t>
  </si>
  <si>
    <t>03 再生密粒度アスファルト混合物(20)[50]溶融スラグ入り</t>
  </si>
  <si>
    <t>認定1_87_03</t>
  </si>
  <si>
    <t>04 再生密粒度アスファルト混合物(20)[75]溶融スラグ入り</t>
  </si>
  <si>
    <t>認定1_87_04</t>
  </si>
  <si>
    <t>05 再生密粒度アスファルト混合物(13)[50]溶融スラグ入り</t>
  </si>
  <si>
    <t>認定1_87_05</t>
  </si>
  <si>
    <t>06 再生細粒度アスファルト混合物(13)[50]溶融スラグ入り</t>
  </si>
  <si>
    <t>認定1_87_06</t>
  </si>
  <si>
    <t>認定1_88_01</t>
  </si>
  <si>
    <t>認定1_88_02</t>
  </si>
  <si>
    <t>認定1_88_03</t>
  </si>
  <si>
    <t>認定1_88_04</t>
  </si>
  <si>
    <t>認定1_88_05</t>
  </si>
  <si>
    <t>認定1_88_06</t>
  </si>
  <si>
    <t>01 再生密粒度アスファルト混合物(13)[50回]酸化スラグ入り</t>
  </si>
  <si>
    <t>認定1_89_01</t>
  </si>
  <si>
    <t>03 再生密粒度アスファルト混合物(20)[75回]酸化スラグ入り</t>
  </si>
  <si>
    <t>認定1_89_03</t>
  </si>
  <si>
    <t>04 再生改質II型密粒度アスファルト混合物(13)[75回]酸化スラグ入り</t>
  </si>
  <si>
    <t>認定1_89_04</t>
  </si>
  <si>
    <t>05 再生改質II型密粒度アスファルト混合物(20)[75回]酸化スラグ入り</t>
  </si>
  <si>
    <t>認定1_89_05</t>
  </si>
  <si>
    <t>認定1_90_01</t>
  </si>
  <si>
    <t>認定1_90_02</t>
  </si>
  <si>
    <t>03 再生粗粒度アスファルト混合物(20)[50]</t>
  </si>
  <si>
    <t>認定1_90_03</t>
  </si>
  <si>
    <t>04 再生粗粒度アスファルト混合物(20)[75]</t>
  </si>
  <si>
    <t>認定1_90_04</t>
  </si>
  <si>
    <t>01 再生密粒度アスファルト混合物(13)[50]スラグ入り</t>
  </si>
  <si>
    <t>認定1_91_01</t>
  </si>
  <si>
    <t>02 再生密粒度アスファルト混合物(20)[50]スラグ入り</t>
  </si>
  <si>
    <t>認定1_91_02</t>
  </si>
  <si>
    <t>03 再生粗粒度アスファルト混合物(20)[50]スラグ入り</t>
  </si>
  <si>
    <t>認定1_91_03</t>
  </si>
  <si>
    <t>04 再生細粒度アスファルト混合物(13)[50]スラグ入り</t>
  </si>
  <si>
    <t>認定1_91_04</t>
  </si>
  <si>
    <t>認定1_92_01</t>
  </si>
  <si>
    <t>認定1_92_02</t>
  </si>
  <si>
    <t>認定1_92_03</t>
  </si>
  <si>
    <t>04 再生密粒度アスファルト混合物(20)[50]</t>
  </si>
  <si>
    <t>認定1_92_04</t>
  </si>
  <si>
    <t>05 再生密粒度アスファルト混合物(20)[75]</t>
  </si>
  <si>
    <t>認定1_92_05</t>
  </si>
  <si>
    <t>認定1_92_06</t>
  </si>
  <si>
    <t>認定1_93_01</t>
  </si>
  <si>
    <t>認定1_93_02</t>
  </si>
  <si>
    <t>認定1_93_03</t>
  </si>
  <si>
    <t>認定1_93_04</t>
  </si>
  <si>
    <t>認定1_93_05</t>
  </si>
  <si>
    <t>認定1_93_06</t>
  </si>
  <si>
    <t>01 再生粗粒度アスファルト混合物(20)[50][一般廃棄物溶融スラグ](岡崎市)</t>
  </si>
  <si>
    <t>認定1_96_01</t>
  </si>
  <si>
    <t>02 再生粗粒度アスファルト混合物(20)[75][一般廃棄物溶融スラグ](岡崎市)</t>
  </si>
  <si>
    <t>認定1_96_02</t>
  </si>
  <si>
    <t>03 再生密粒度アスファルト混合物(20)[75][一般廃棄物溶融スラグ](岡崎市)</t>
  </si>
  <si>
    <t>認定1_96_03</t>
  </si>
  <si>
    <t>04 再生密粒度アスファルト混合物(13)[50][一般廃棄物溶融スラグ](岡崎市)</t>
  </si>
  <si>
    <t>認定1_96_04</t>
  </si>
  <si>
    <t>01 再生密粒度アスファルト混合物(20)[75]一般廃棄物溶融スラグ入り</t>
  </si>
  <si>
    <t>認定1_97_01</t>
  </si>
  <si>
    <t>02 再生密粒度アスファルト混合物(13)[50]一般廃棄物溶融スラグ入り</t>
  </si>
  <si>
    <t>認定1_97_02</t>
  </si>
  <si>
    <t>認定1_98_01</t>
  </si>
  <si>
    <t>認定1_98_02</t>
  </si>
  <si>
    <t>認定1_98_03</t>
  </si>
  <si>
    <t>認定1_98_04</t>
  </si>
  <si>
    <t>認定1_98_05</t>
  </si>
  <si>
    <t>06 再生密粒度アスファルト混合物(13)[50](一般廃棄物溶融スラグ入り)</t>
  </si>
  <si>
    <t>認定1_98_06</t>
  </si>
  <si>
    <t>07 再生細粒度アスファルト混合物(13)[50]</t>
  </si>
  <si>
    <t>認定1_98_07</t>
  </si>
  <si>
    <t>08 再生細粒度アスファルト混合物(13F)[50]</t>
  </si>
  <si>
    <t>認定1_98_08</t>
  </si>
  <si>
    <t>認定1_99_01</t>
  </si>
  <si>
    <t>02 再生密粒度アスファルト混合物(20)[50](一般廃棄物溶融スラグ入り)</t>
  </si>
  <si>
    <t>認定1_99_02</t>
  </si>
  <si>
    <t>03 再生密粒度アスファルト混合物(13)[50](一般廃棄物溶融スラグ入り)</t>
  </si>
  <si>
    <t>認定1_99_03</t>
  </si>
  <si>
    <t>01 再生粗粒度アスファルト混合物(20)[50][一般廃棄物溶融スラグ入り]</t>
  </si>
  <si>
    <t>認定1_100_01</t>
  </si>
  <si>
    <t>02 再生粗粒度アスファルト混合物(20)[75][一般廃棄物溶融スラグ入り]</t>
  </si>
  <si>
    <t>認定1_100_02</t>
  </si>
  <si>
    <t>03 再生密粒度アスファルト混合物(20)[50][一般廃棄物溶融スラグ入り]</t>
  </si>
  <si>
    <t>認定1_100_03</t>
  </si>
  <si>
    <t>04 再生密粒度アスファルト混合物(20)[75][一般廃棄物溶融スラグ入り]</t>
  </si>
  <si>
    <t>認定1_100_04</t>
  </si>
  <si>
    <t>05 再生密粒度アスファルト混合物(13)[50][一般廃棄物溶融スラグ入り]</t>
  </si>
  <si>
    <t>認定1_100_05</t>
  </si>
  <si>
    <t>認定1_101_01</t>
  </si>
  <si>
    <t>認定1_101_02</t>
  </si>
  <si>
    <t>認定1_101_03</t>
  </si>
  <si>
    <t>認定1_101_04</t>
  </si>
  <si>
    <t>05 再生密粒度アスファルト混合物(13)[50回](再生骨材含有率45%)</t>
  </si>
  <si>
    <t>認定1_101_05</t>
  </si>
  <si>
    <t>06 再生密粒度アスファルト混合物(13)[50回](再生骨材含有率70%)</t>
  </si>
  <si>
    <t>認定1_101_06</t>
  </si>
  <si>
    <t>認定1_102_01</t>
  </si>
  <si>
    <t>認定1_102_02</t>
  </si>
  <si>
    <t>03 再生密粒度アスファルト混合物(20)[50][高炉スラグ入り]</t>
  </si>
  <si>
    <t>認定1_102_03</t>
  </si>
  <si>
    <t>04 再生密粒度アスファルト混合物(20)[75][高炉スラグ入り]</t>
  </si>
  <si>
    <t>認定1_102_04</t>
  </si>
  <si>
    <t>05 再生密粒度アスファルト混合物(13)[50][高炉スラグ入り]</t>
  </si>
  <si>
    <t>認定1_102_05</t>
  </si>
  <si>
    <t>認定1_104_01</t>
  </si>
  <si>
    <t>認定1_104_02</t>
  </si>
  <si>
    <t>01 再生粗粒度アスファルト混合物(20)[50]一般廃棄物溶融スラグ入</t>
  </si>
  <si>
    <t>認定1_105_01</t>
  </si>
  <si>
    <t>02 再生粗粒度アスファルト混合物(20)[75]一般廃棄物溶融スラグ入</t>
  </si>
  <si>
    <t>認定1_105_02</t>
  </si>
  <si>
    <t>03 再生密粒度アスファルト混合物(20)[50]一般廃棄物溶融スラグ入</t>
  </si>
  <si>
    <t>認定1_105_03</t>
  </si>
  <si>
    <t>04 再生密粒度アスファルト混合物(20)[75]一般廃棄物溶融スラグ入</t>
  </si>
  <si>
    <t>認定1_105_04</t>
  </si>
  <si>
    <t>05 再生密粒度アスファルト混合物(13)[50]一般廃棄物溶融スラグ入</t>
  </si>
  <si>
    <t>認定1_105_05</t>
  </si>
  <si>
    <t>認定1_106_01</t>
  </si>
  <si>
    <t>認定1_106_02</t>
  </si>
  <si>
    <t>認定1_106_03</t>
  </si>
  <si>
    <t>認定1_106_04</t>
  </si>
  <si>
    <t>認定1_106_05</t>
  </si>
  <si>
    <t>06 再生密粒度アスファルト混合物(13)[50]豊田スラグ</t>
  </si>
  <si>
    <t>認定1_106_06</t>
  </si>
  <si>
    <t>07 再生粗粒度アスファルト混合物(20)[50]豊田スラグ</t>
  </si>
  <si>
    <t>認定1_106_07</t>
  </si>
  <si>
    <t>08 再生密粒度アスファルト混合物(13)[50]岡崎スラグ</t>
  </si>
  <si>
    <t>認定1_106_08</t>
  </si>
  <si>
    <t>09 再生密粒度アスファルト混合物(20)[50]岡崎スラグ</t>
  </si>
  <si>
    <t>認定1_106_09</t>
  </si>
  <si>
    <t>10 再生粗粒度アスファルト混合物(20)[50]岡崎スラグ</t>
  </si>
  <si>
    <t>認定1_106_10</t>
  </si>
  <si>
    <t>01 再生改質Ⅱ型密粒度アスファルト混合物(20)[75回]</t>
  </si>
  <si>
    <t>認定1_109_01</t>
  </si>
  <si>
    <t>02 再生改質Ⅱ型粗粒度アスファルト混合物(20)[75回]</t>
  </si>
  <si>
    <t>認定1_109_02</t>
  </si>
  <si>
    <t>01 再生粗粒度アスファルト混合物(20)[75回]岡崎スラグ</t>
  </si>
  <si>
    <t>認定1_110_01</t>
  </si>
  <si>
    <t>02 再生密粒度アスファルト混合物(20)[75回]岡崎スラグ</t>
  </si>
  <si>
    <t>認定1_110_02</t>
  </si>
  <si>
    <t>03 再生粗粒度アスファルト混合物(20)[75回]豊田スラグ</t>
  </si>
  <si>
    <t>認定1_110_03</t>
  </si>
  <si>
    <t>04 再生密粒度アスファルト混合物(20)[50回]豊田スラグ</t>
  </si>
  <si>
    <t>認定1_110_04</t>
  </si>
  <si>
    <t>05 再生密粒度アスファルト混合物(20)[75回]豊田スラグ</t>
  </si>
  <si>
    <t>認定1_110_05</t>
  </si>
  <si>
    <t>01 再生密粒度アスファルト混合物(13)[50] R60%</t>
  </si>
  <si>
    <t>認定1_111_01</t>
  </si>
  <si>
    <t>認定1_112_01</t>
  </si>
  <si>
    <t>01 再生クラッシャラン(RC-40)[アスファルトコンクリート塊入り]</t>
  </si>
  <si>
    <t>認定2_2_01</t>
  </si>
  <si>
    <t>m3</t>
  </si>
  <si>
    <t>01 再生クラッシャラン(RC-40)[セメントコンクリート塊]CRC-40</t>
  </si>
  <si>
    <t>認定2_3_01</t>
  </si>
  <si>
    <t>01 再生クラッシャラン(RC-40)[アスファルト塊・瓦くず入り]MRC-40</t>
  </si>
  <si>
    <t>認定2_4_01</t>
  </si>
  <si>
    <t>01 再生砕石(RC-40)[一般廃棄物溶融スラグ入り]</t>
  </si>
  <si>
    <t>認定2_5_01</t>
  </si>
  <si>
    <t>01 再生砕石(RC-40)</t>
  </si>
  <si>
    <t>認定2_8_01</t>
  </si>
  <si>
    <t>01 再生アスファルト安定処理混合物(20)[50回]</t>
  </si>
  <si>
    <t>認定2_9_01</t>
  </si>
  <si>
    <t>02 再生アスファルト安定処理混合物(40)[50回]</t>
  </si>
  <si>
    <t>認定2_9_02</t>
  </si>
  <si>
    <t>認定2_10_01</t>
  </si>
  <si>
    <t>01 再生クラッシャラン(RC-40)[アスファルトコンクリート塊･陶磁器くず(陶器がわら・レンガを含む)入り]瓦くず入り再生砕石</t>
  </si>
  <si>
    <t>認定2_11_01</t>
  </si>
  <si>
    <t>認定2_12_01</t>
  </si>
  <si>
    <t>01 再生クラッシャラン(RC-40)　セメントコンクリート塊50%</t>
  </si>
  <si>
    <t>認定2_13_01</t>
  </si>
  <si>
    <t>認定2_14_01</t>
  </si>
  <si>
    <t>認定2_16_01</t>
  </si>
  <si>
    <t>01 再生クラッシャラン(CS-40)[高炉スラグ]</t>
  </si>
  <si>
    <t>認定2_17_01</t>
  </si>
  <si>
    <t>02 再生粒度調整砕石(HMS-25)[高炉スラグ]</t>
  </si>
  <si>
    <t>認定2_17_02</t>
  </si>
  <si>
    <t>01 再生クラッシャラン(RC-40)[陶磁器くず（陶器がわら、レンガ含む）]</t>
  </si>
  <si>
    <t>認定2_18_01</t>
  </si>
  <si>
    <t>01 再生アスファルト安定処理混合物(40)[50](鉄鋼スラグ入り)</t>
  </si>
  <si>
    <t>認定2_20_01</t>
  </si>
  <si>
    <t>02 再生砕石(RC-40)(アスファルトコンクリート塊入り)</t>
  </si>
  <si>
    <t>認定2_20_02</t>
  </si>
  <si>
    <t>01 再生砕石(RC-40)[廃瓦入り]KRC-40</t>
  </si>
  <si>
    <t>認定2_21_01</t>
  </si>
  <si>
    <t>認定2_23_01</t>
  </si>
  <si>
    <t>認定2_23_02</t>
  </si>
  <si>
    <t>02 再生砕石(RC-40)</t>
  </si>
  <si>
    <t>認定2_24_02</t>
  </si>
  <si>
    <t>認定2_25_01</t>
  </si>
  <si>
    <t>認定2_26_01</t>
  </si>
  <si>
    <t>01 再生クラッシャラン(RC-40)アスファルトコンクリート塊入り</t>
  </si>
  <si>
    <t>認定2_27_01</t>
  </si>
  <si>
    <t>01 再生クラッシャラン(RC-40)</t>
  </si>
  <si>
    <t>認定2_28_01</t>
  </si>
  <si>
    <t>02 再生クラッシャラン(RC-40)[アスファルトコンクリート塊・瓦くず入り]</t>
  </si>
  <si>
    <t>認定2_28_02</t>
  </si>
  <si>
    <t>認定2_29_01</t>
  </si>
  <si>
    <t>01 再生砕石(RC-40)[アスファルトコンクリート塊入り]</t>
  </si>
  <si>
    <t>認定2_31_01</t>
  </si>
  <si>
    <t>02 再生砕石(RC-30)[アスファルトコンクリート塊入り]</t>
  </si>
  <si>
    <t>認定2_31_02</t>
  </si>
  <si>
    <t>認定2_32_01</t>
  </si>
  <si>
    <t>02 再生砕石(RC-40)[製鋼スラグ入り]</t>
  </si>
  <si>
    <t>認定2_32_02</t>
  </si>
  <si>
    <t>認定2_33_01</t>
  </si>
  <si>
    <t>認定2_35_01</t>
  </si>
  <si>
    <t>01 再生クラッシャラン(RC-40)[アスファルト塊入]</t>
  </si>
  <si>
    <t>認定2_37_01</t>
  </si>
  <si>
    <t>02 再生クラッシャラン(RC-40)[アスファルト塊入、陶磁器くず入]</t>
  </si>
  <si>
    <t>認定2_37_02</t>
  </si>
  <si>
    <t>認定2_39_01</t>
  </si>
  <si>
    <t>01 再生クラッシャラン(RC-40)[セメントコンクリート塊]</t>
  </si>
  <si>
    <t>認定2_40_01</t>
  </si>
  <si>
    <t>01 再生加熱アスファルト安定処理混合物(40)[50]</t>
  </si>
  <si>
    <t>認定2_41_01</t>
  </si>
  <si>
    <t>02 再生クラッシャラン(RC-40)[アスファルトコンクリート塊入り]</t>
  </si>
  <si>
    <t>認定2_41_02</t>
  </si>
  <si>
    <t>認定2_42_01</t>
  </si>
  <si>
    <t>認定2_43_01</t>
  </si>
  <si>
    <t>認定2_43_02</t>
  </si>
  <si>
    <t>02 再生クラッシャラン(CS-30)</t>
  </si>
  <si>
    <t>認定2_44_02</t>
  </si>
  <si>
    <t>認定2_45_01</t>
  </si>
  <si>
    <t>01 再生クラッシャーラン(RC-40)</t>
  </si>
  <si>
    <t>認定2_46_01</t>
  </si>
  <si>
    <t>01 再生アスファルト安定処理混合物(40)[50]</t>
  </si>
  <si>
    <t>認定2_47_01</t>
  </si>
  <si>
    <t>認定2_47_02</t>
  </si>
  <si>
    <t>認定2_54_01</t>
  </si>
  <si>
    <t>02 再生アスファルト安定処理混合物(40)[50]</t>
  </si>
  <si>
    <t>認定2_54_02</t>
  </si>
  <si>
    <t>01 再生アスファルト安定処理混合物(40)[50][高炉スラグ入り]</t>
  </si>
  <si>
    <t>認定2_56_01</t>
  </si>
  <si>
    <t>認定2_56_02</t>
  </si>
  <si>
    <t>認定2_57_01</t>
  </si>
  <si>
    <t>認定2_59_01</t>
  </si>
  <si>
    <t>01 再生瀝青安定処理混合物(40)[50]</t>
  </si>
  <si>
    <t>認定2_60_01</t>
  </si>
  <si>
    <t>認定2_62_01</t>
  </si>
  <si>
    <t>認定2_66_01</t>
  </si>
  <si>
    <t>認定2_66_02</t>
  </si>
  <si>
    <t>認定2_67_01</t>
  </si>
  <si>
    <t>認定2_68_01</t>
  </si>
  <si>
    <t>01 再生瀝青安定処理路盤材(40)[50]</t>
  </si>
  <si>
    <t>認定2_69_01</t>
  </si>
  <si>
    <t>認定2_71_01</t>
  </si>
  <si>
    <t>認定2_72_01</t>
  </si>
  <si>
    <t>認定2_73_01</t>
  </si>
  <si>
    <t>認定2_74_01</t>
  </si>
  <si>
    <t>認定2_77_01</t>
  </si>
  <si>
    <t>01 再生加熱アスファルト安定処理混合物(25)[50]</t>
  </si>
  <si>
    <t>認定2_78_01</t>
  </si>
  <si>
    <t>認定2_79_01</t>
  </si>
  <si>
    <t>02 再生アスファルト安定処理混合物(40)[50回突]</t>
  </si>
  <si>
    <t>認定2_79_02</t>
  </si>
  <si>
    <t>認定2_81_01</t>
  </si>
  <si>
    <t>認定2_82_01</t>
  </si>
  <si>
    <t>02 再生砕石(RC-40)[アスファルトコンクリート塊入り]</t>
  </si>
  <si>
    <t>認定2_82_02</t>
  </si>
  <si>
    <t>01 再生アスファルト安定処理混合物(40)[50]R=40%</t>
  </si>
  <si>
    <t>認定2_83_01</t>
  </si>
  <si>
    <t>02 再生アスファルト安定処理混合物(40)[50]R=65%</t>
  </si>
  <si>
    <t>認定2_83_02</t>
  </si>
  <si>
    <t>認定2_84_01</t>
  </si>
  <si>
    <t>01 再生アスファルト安定処理(40)[50回]</t>
  </si>
  <si>
    <t>認定2_85_01</t>
  </si>
  <si>
    <t>認定2_85_02</t>
  </si>
  <si>
    <t>01 再生アスファルト安定処理混合物(40)[50回]</t>
  </si>
  <si>
    <t>認定2_87_01</t>
  </si>
  <si>
    <t>認定2_87_02</t>
  </si>
  <si>
    <t>認定2_88_01</t>
  </si>
  <si>
    <t>認定2_88_02</t>
  </si>
  <si>
    <t>認定2_91_01</t>
  </si>
  <si>
    <t>01 再生クラッシャラン(RC40-0)｢セメントコンクリート塊｣</t>
  </si>
  <si>
    <t>認定2_92_01</t>
  </si>
  <si>
    <t>認定2_93_01</t>
  </si>
  <si>
    <t>認定2_94_01</t>
  </si>
  <si>
    <t>認定2_95_01</t>
  </si>
  <si>
    <t>01 再生瀝青安定処理(20)[50](ソイルアスコン一般廃棄物溶融スラグ入り)</t>
  </si>
  <si>
    <t>認定2_96_01</t>
  </si>
  <si>
    <t>認定2_98_01</t>
  </si>
  <si>
    <t>認定2_99_01</t>
  </si>
  <si>
    <t>認定2_100_01</t>
  </si>
  <si>
    <t>01 再生アスファルト安定処理混合物(20)[50]</t>
  </si>
  <si>
    <t>認定2_104_01</t>
  </si>
  <si>
    <t>認定2_104_02</t>
  </si>
  <si>
    <t>01 再生クラッシャラン(RC-40)(アスファルト・コンクリート塊入り)</t>
  </si>
  <si>
    <t>認定2_105_01</t>
  </si>
  <si>
    <t>認定2_106_01</t>
  </si>
  <si>
    <t>認定2_107_01</t>
  </si>
  <si>
    <t>認定2_109_01</t>
  </si>
  <si>
    <t>認定2_111_01</t>
  </si>
  <si>
    <t>01 再生粒度調整砕石(RM-40)</t>
  </si>
  <si>
    <t>認定2_114_01</t>
  </si>
  <si>
    <t>認定2_116_01</t>
  </si>
  <si>
    <t>認定2_116_02</t>
  </si>
  <si>
    <t>認定2_117_01</t>
  </si>
  <si>
    <t>01 再生砕石(RC-40)(アスファルトコンクリート塊)</t>
  </si>
  <si>
    <t>認定2_120_01</t>
  </si>
  <si>
    <t>認定2_121_01</t>
  </si>
  <si>
    <t>01 再生クラッシャラン(RC-40)[アスファルトコンクリート塊・陶磁器くず入り]</t>
  </si>
  <si>
    <t>認定2_124_01</t>
  </si>
  <si>
    <t>認定2_125_01</t>
  </si>
  <si>
    <t>認定2_129_01</t>
  </si>
  <si>
    <t>認定2_130_01</t>
  </si>
  <si>
    <t>02 アスファルトくず入り再生砕石(RC-40)</t>
  </si>
  <si>
    <t>認定2_130_02</t>
  </si>
  <si>
    <t>認定2_131_01</t>
  </si>
  <si>
    <t>認定2_132_01</t>
  </si>
  <si>
    <t>認定2_133_01</t>
  </si>
  <si>
    <t>認定2_134_01</t>
  </si>
  <si>
    <t>認定2_137_01</t>
  </si>
  <si>
    <t>01 再生砕石RC(CS-40)</t>
  </si>
  <si>
    <t>認定2_138_01</t>
  </si>
  <si>
    <t>認定2_139_01</t>
  </si>
  <si>
    <t>認定2_142_01</t>
  </si>
  <si>
    <t>認定2_143_01</t>
  </si>
  <si>
    <t>認定2_144_01</t>
  </si>
  <si>
    <t>認定2_146_01</t>
  </si>
  <si>
    <t>01 再生クラッシャーラン(RC-40)[アスファルトコンクリート塊入り]</t>
  </si>
  <si>
    <t>認定2_147_01</t>
  </si>
  <si>
    <t>02 再生アスファルト安定処理混合物(20)[50]</t>
  </si>
  <si>
    <t>認定2_147_02</t>
  </si>
  <si>
    <t>03 再生アスファルト安定処理混合物(20)[50][一般廃棄物溶融スラグ入り]</t>
  </si>
  <si>
    <t>認定2_147_03</t>
  </si>
  <si>
    <t>認定2_149_01</t>
  </si>
  <si>
    <t>認定2_150_01</t>
  </si>
  <si>
    <t>認定2_151_01</t>
  </si>
  <si>
    <t>認定2_152_01</t>
  </si>
  <si>
    <t>02 再生クラッシャラン(RC-30)</t>
  </si>
  <si>
    <t>認定2_152_02</t>
  </si>
  <si>
    <t>認定2_153_01</t>
  </si>
  <si>
    <t>認定2_154_01</t>
  </si>
  <si>
    <t>01 産業廃棄物溶融スラグ入り再生砕石(RC-40)</t>
  </si>
  <si>
    <t>認定2_155_01</t>
  </si>
  <si>
    <t>認定2_156_01</t>
  </si>
  <si>
    <t>認定2_157_01</t>
  </si>
  <si>
    <t>認定2_160_01</t>
  </si>
  <si>
    <t>認定2_161_01</t>
  </si>
  <si>
    <t>認定2_162_01</t>
  </si>
  <si>
    <t>認定2_163_01</t>
  </si>
  <si>
    <t>認定2_163_02</t>
  </si>
  <si>
    <t>01 再生アスファルト安定処理混合物(40)[50](最大粒径25mm)</t>
  </si>
  <si>
    <t>認定2_165_01</t>
  </si>
  <si>
    <t>02 再生アスファルト安定処理混合物(40)[50](最大粒径20mm)</t>
  </si>
  <si>
    <t>認定2_165_02</t>
  </si>
  <si>
    <t>03 再生アスファルト安定処理混合物(20)[50]</t>
  </si>
  <si>
    <t>認定2_165_03</t>
  </si>
  <si>
    <t>04 再生アスファルト安定処理混合物(40)[50]一般廃棄物溶融スラグ入</t>
  </si>
  <si>
    <t>認定2_165_04</t>
  </si>
  <si>
    <t>01 一般廃棄物溶融スラグ再生砕石(RC-40)</t>
  </si>
  <si>
    <t>認定2_166_01</t>
  </si>
  <si>
    <t>認定2_168_01</t>
  </si>
  <si>
    <t>01 再生クラッシャラン(RC-40)セメントコンクリート塊・陶磁器くず(陶器がわら)入り</t>
  </si>
  <si>
    <t>認定2_169_01</t>
  </si>
  <si>
    <t>認定2_170_01</t>
  </si>
  <si>
    <t>認定2_173_01</t>
  </si>
  <si>
    <t>01 再生アスファルト安定処理混合物(40)[50]一般廃棄物溶融スラグ入り</t>
  </si>
  <si>
    <t>認定2_175_01</t>
  </si>
  <si>
    <t>認定2_176_01</t>
  </si>
  <si>
    <t>01 再生砕石(40-0)[鉄鋼スラグ]【MC-40】</t>
  </si>
  <si>
    <t>認定2_177_01</t>
  </si>
  <si>
    <t>認定2_178_01</t>
  </si>
  <si>
    <t>01 再生砕石(RC-40)瓦くず入り</t>
  </si>
  <si>
    <t>認定2_179_01</t>
  </si>
  <si>
    <t>02 再生砕石(RC-40)アスファルトコンクリート入り</t>
  </si>
  <si>
    <t>認定2_179_02</t>
  </si>
  <si>
    <t>認定2_180_01</t>
  </si>
  <si>
    <t>02 再生クラッシャラン(RC-40)</t>
  </si>
  <si>
    <t>認定2_180_02</t>
  </si>
  <si>
    <t>03 再生瀝青安定処理路盤材(20)[50]</t>
  </si>
  <si>
    <t>認定2_180_03</t>
  </si>
  <si>
    <t>認定2_181_01</t>
  </si>
  <si>
    <t>02 再生アスファルト安定処理混合物(20)[50](スラグ入り)</t>
  </si>
  <si>
    <t>認定2_181_02</t>
  </si>
  <si>
    <t>認定2_182_01</t>
  </si>
  <si>
    <t>認定2_184_01</t>
  </si>
  <si>
    <t>認定2_185_01</t>
  </si>
  <si>
    <t>01 再生アスファルト安定処理混合物(40)[50]溶融スラグ入り</t>
  </si>
  <si>
    <t>認定2_186_01</t>
  </si>
  <si>
    <t>認定2_187_01</t>
  </si>
  <si>
    <t>認定2_189_01</t>
  </si>
  <si>
    <t>認定2_190_01</t>
  </si>
  <si>
    <t>認定2_191_01</t>
  </si>
  <si>
    <t>02 再生瀝青安定処理路盤材(40)[50]</t>
  </si>
  <si>
    <t>認定2_193_02</t>
  </si>
  <si>
    <t>認定2_194_01</t>
  </si>
  <si>
    <t>01 再生瀝青安定処理路盤材(40)[50]スラグ入り</t>
  </si>
  <si>
    <t>認定2_195_01</t>
  </si>
  <si>
    <t>認定2_196_01</t>
  </si>
  <si>
    <t>01 再生加熱アスファルト安定処理混合物(40)[50][一般廃棄物溶融スラグ入り](岡崎市)</t>
  </si>
  <si>
    <t>認定2_198_01</t>
  </si>
  <si>
    <t>認定2_199_01</t>
  </si>
  <si>
    <t>01 再生クラッシャラン(RC-40)_x000D_
セメントコンクリート塊100%</t>
  </si>
  <si>
    <t>認定2_200_01</t>
  </si>
  <si>
    <t>認定2_201_01</t>
  </si>
  <si>
    <t>01 再生AS安定処理混合物(40)[50]</t>
  </si>
  <si>
    <t>認定2_202_01</t>
  </si>
  <si>
    <t>02 再生アスファルト安定処理混合物(40)[50](一般廃棄物溶融スラグ入り)</t>
  </si>
  <si>
    <t>認定2_202_02</t>
  </si>
  <si>
    <t>01 再生砕石(RC-40)(製鋼スラグ入り)</t>
  </si>
  <si>
    <t>認定2_203_01</t>
  </si>
  <si>
    <t>01 再生加熱アスファルト安定処理混合物(40)[50](一般廃棄物溶融スラグ入り)</t>
  </si>
  <si>
    <t>認定2_204_01</t>
  </si>
  <si>
    <t>認定2_205_01</t>
  </si>
  <si>
    <t>認定2_206_01</t>
  </si>
  <si>
    <t>01 再生アスファルト安定処理(40)[50]</t>
  </si>
  <si>
    <t>認定2_207_01</t>
  </si>
  <si>
    <t>認定2_207_02</t>
  </si>
  <si>
    <t>02 再生クラッシャラン(CS-20)(製鋼スラグ＋高炉スラグ)</t>
  </si>
  <si>
    <t>認定2_208_02</t>
  </si>
  <si>
    <t>01 再生瀝青安定処理混合物(40)[50][一般廃棄物溶融スラグ入り]</t>
  </si>
  <si>
    <t>認定2_209_01</t>
  </si>
  <si>
    <t>認定2_210_01</t>
  </si>
  <si>
    <t>02 再生加熱アスファルト安定処理混合物(40)[50][高炉スラグ入り]</t>
  </si>
  <si>
    <t>認定2_210_02</t>
  </si>
  <si>
    <t>01 再生砕石(RC-40)製鋼スラグ入り</t>
  </si>
  <si>
    <t>認定2_211_01</t>
  </si>
  <si>
    <t>01 再生砕石MCS-40</t>
  </si>
  <si>
    <t>認定2_212_01</t>
  </si>
  <si>
    <t>01 再生クラッシャラン(CS-40)</t>
  </si>
  <si>
    <t>認定2_215_01</t>
  </si>
  <si>
    <t>02 再生クラッシャラン(CS-20)</t>
  </si>
  <si>
    <t>認定2_215_02</t>
  </si>
  <si>
    <t>03 再生粒度調整砕石(HMS-25)</t>
  </si>
  <si>
    <t>認定2_215_03</t>
  </si>
  <si>
    <t>01 再生アスファルト安定処理路盤(40)[50]</t>
  </si>
  <si>
    <t>認定2_216_01</t>
  </si>
  <si>
    <t>02 再生アスファルト安定処理路盤(40)[50]岡崎スラグ</t>
  </si>
  <si>
    <t>認定2_216_02</t>
  </si>
  <si>
    <t>03 再生アスファルト安定処理路盤(40)[50]豊田スラグ</t>
  </si>
  <si>
    <t>認定2_216_03</t>
  </si>
  <si>
    <t>01 再生砕石RC-40(製鋼スラグ入り)</t>
  </si>
  <si>
    <t>認定2_217_01</t>
  </si>
  <si>
    <t>認定2_218_01</t>
  </si>
  <si>
    <t>認定2_219_01</t>
  </si>
  <si>
    <t>01 再生粒度調整砕石(RM-30)(アスファルトコンクリート塊、陶磁器くず・瓦くず・レンガくず入り)</t>
  </si>
  <si>
    <t>認定2_220_01</t>
  </si>
  <si>
    <t>01 再生粒度調整砕石(RM-40)(アスファルトコンクリート塊、陶磁器くず・瓦くず・レンガくず入り)</t>
  </si>
  <si>
    <t>認定2_221_01</t>
  </si>
  <si>
    <t>01 再生アスファルト安定処理(40)[50回][一般廃棄物溶融スラグ入り]</t>
  </si>
  <si>
    <t>認定2_222_01</t>
  </si>
  <si>
    <t>認定2_223_01</t>
  </si>
  <si>
    <t>01 再生粒度調整砕石(RM-40)(改良路盤材)</t>
  </si>
  <si>
    <t>認定2_224_01</t>
  </si>
  <si>
    <t>認定2_225_01</t>
  </si>
  <si>
    <t>01 再生クラッシャラン(RC-40)[アスファルトコンクリート塊、陶磁器くず入り]</t>
  </si>
  <si>
    <t>認定2_226_01</t>
  </si>
  <si>
    <t>01 再生砕石(RC-40)[セメントコンクリート塊入り]</t>
  </si>
  <si>
    <t>認定2_227_01</t>
  </si>
  <si>
    <t>02 再生砕石(RC-40)[セメントコンクリート塊・瓦くず入り]</t>
  </si>
  <si>
    <t>認定2_227_02</t>
  </si>
  <si>
    <t>01 再生骨材コンクリートL</t>
  </si>
  <si>
    <t>認定3_3_01</t>
  </si>
  <si>
    <t>01 L形側溝　1-③-ア(JIS)</t>
  </si>
  <si>
    <t>認定4_20_01</t>
  </si>
  <si>
    <t>m</t>
  </si>
  <si>
    <t>02 境界ブロック　1-②-ア(JIS)、1-②-イ(準JIS)</t>
  </si>
  <si>
    <t>認定4_20_02</t>
  </si>
  <si>
    <t>03 上ぶた式U形側溝(本体)　2-⑤-イ(JIS)</t>
  </si>
  <si>
    <t>認定4_20_03</t>
  </si>
  <si>
    <t>04 上ぶた式U形側溝(ふた)　2-⑤-イ(JIS)</t>
  </si>
  <si>
    <t>認定4_20_04</t>
  </si>
  <si>
    <t>05 落ちふた式U形側溝(本体)　2-⑤-イ(JIS)</t>
  </si>
  <si>
    <t>認定4_20_05</t>
  </si>
  <si>
    <t>06 落ちふた式U形側溝(ふた)　2-⑤-イ(JIS)</t>
  </si>
  <si>
    <t>認定4_20_06</t>
  </si>
  <si>
    <t>07 L形側溝　2-⑤-ウ(JIS)</t>
  </si>
  <si>
    <t>認定4_20_07</t>
  </si>
  <si>
    <t>01 リサイクル積みブロック　1-④-ア(準JIS)</t>
  </si>
  <si>
    <t>認定4_27_01</t>
  </si>
  <si>
    <t>m2</t>
  </si>
  <si>
    <t>01 箱形パイプ　2-⑤-ク(JIS)</t>
  </si>
  <si>
    <t>認定4_49_01</t>
  </si>
  <si>
    <t>02 台付管(標準)　2-③-ア(JIS)</t>
  </si>
  <si>
    <t>認定4_49_02</t>
  </si>
  <si>
    <t>03 台付管(2種、3種)・ダイマル管　2-③-ア(JIS)</t>
  </si>
  <si>
    <t>認定4_49_03</t>
  </si>
  <si>
    <t>01 可変勾配側溝　2-⑤-カ(準JIS)</t>
  </si>
  <si>
    <t>認定4_67_01</t>
  </si>
  <si>
    <t>02 ふた（防音）　2-⑤-ク(準JIS)</t>
  </si>
  <si>
    <t>認定4_67_02</t>
  </si>
  <si>
    <t>03 落Ｕ深型側溝　2-⑤-ク(準JIS)</t>
  </si>
  <si>
    <t>認定4_67_03</t>
  </si>
  <si>
    <t>04 ベース付歩車道境界ブロック　1-②-イ(準JIS)</t>
  </si>
  <si>
    <t>認定4_67_04</t>
  </si>
  <si>
    <t>05 桝　2-⑤-ク(準JIS)</t>
  </si>
  <si>
    <t>認定4_67_05</t>
  </si>
  <si>
    <t>個</t>
  </si>
  <si>
    <t>06 落Ｕ側溝用横断暗渠　2-③-ケ(準JIS)</t>
  </si>
  <si>
    <t>認定4_67_06</t>
  </si>
  <si>
    <t>07 落Ｕ側溝用電柱よけ　2-⑤-ク(準JIS)</t>
  </si>
  <si>
    <t>認定4_67_07</t>
  </si>
  <si>
    <t>08 落Ｕ側溝用電柱よけふた　2-⑤-ク(準JIS)</t>
  </si>
  <si>
    <t>認定4_67_08</t>
  </si>
  <si>
    <t>09 鉄筋コンクリート板　2-②-コ(準JIS)</t>
  </si>
  <si>
    <t>認定4_67_09</t>
  </si>
  <si>
    <t>10 鉄筋コンクリート杭　2-②-コ(準JIS)</t>
  </si>
  <si>
    <t>認定4_67_10</t>
  </si>
  <si>
    <t>01 落ちふた式U形側溝　2-⑤-イ(準JIS)</t>
  </si>
  <si>
    <t>認定4_114_01</t>
  </si>
  <si>
    <t>02 落ちふた式U形側溝ふた　2-⑤-イ(準JIS)</t>
  </si>
  <si>
    <t>認定4_114_02</t>
  </si>
  <si>
    <t>03 横断側溝　2-⑤-ア(準JIS)</t>
  </si>
  <si>
    <t>認定4_114_03</t>
  </si>
  <si>
    <t>04 横断暗渠　2-③-エ(準JIS)</t>
  </si>
  <si>
    <t>認定4_114_04</t>
  </si>
  <si>
    <t>05 ベース付歩車道境界ブロック（コスモ）1-②-ア(準JIS)</t>
  </si>
  <si>
    <t>認定4_114_05</t>
  </si>
  <si>
    <t>06 エプロン付歩車道境界ブロック（ロードシステム）2-⑤-エ(準JIS)</t>
  </si>
  <si>
    <t>認定4_114_06</t>
  </si>
  <si>
    <t>07 土留め　2-⑥-ウ(準JIS)</t>
  </si>
  <si>
    <t>認定4_114_07</t>
  </si>
  <si>
    <t>08 桝　1-⑤(準JIS)</t>
  </si>
  <si>
    <t>認定4_114_08</t>
  </si>
  <si>
    <t>09 積みブロック　1-④-ア(準JIS)</t>
  </si>
  <si>
    <t>認定4_114_09</t>
  </si>
  <si>
    <t>10 境界杭　2-①-ウ(準JIS)</t>
  </si>
  <si>
    <t>認定4_114_10</t>
  </si>
  <si>
    <t>本</t>
  </si>
  <si>
    <t>11 車止めブロック　1-②-イ(準JIS)</t>
  </si>
  <si>
    <t>認定4_114_11</t>
  </si>
  <si>
    <t>12 境界ブロック　1-②-ア(準JIS)</t>
  </si>
  <si>
    <t>認定4_114_12</t>
  </si>
  <si>
    <t>01 落ちふた式U形側溝(本体)　2-⑤-イ（準JIS）</t>
  </si>
  <si>
    <t>認定4_142_01</t>
  </si>
  <si>
    <t>02 落ちふた式U形側溝(ふた)　2-⑤-イ（準JIS）</t>
  </si>
  <si>
    <t>認定4_142_02</t>
  </si>
  <si>
    <t>03 VS側溝(自由勾配側溝・本体)　2-⑤-カ（準JIS）</t>
  </si>
  <si>
    <t>認定4_142_03</t>
  </si>
  <si>
    <t>04 VS側溝(自由勾配側溝・ふた)　2-⑤-カ（準JIS）</t>
  </si>
  <si>
    <t>認定4_142_04</t>
  </si>
  <si>
    <t>01 境界ブロック　1-②-ア(JIS)</t>
  </si>
  <si>
    <t>認定4_150_01</t>
  </si>
  <si>
    <t>03 オリジナルベース付ブロック　1-②-イ(準JIS)</t>
  </si>
  <si>
    <t>認定4_150_03</t>
  </si>
  <si>
    <t>04 ベース付き境界ブロック　1-②-イ(準JIS)</t>
  </si>
  <si>
    <t>認定4_150_04</t>
  </si>
  <si>
    <t>05 車止めブロック　1-②-イ(準JIS)</t>
  </si>
  <si>
    <t>認定4_150_05</t>
  </si>
  <si>
    <t>06 基礎ブロック　1-②-イ(準JIS)</t>
  </si>
  <si>
    <t>認定4_150_06</t>
  </si>
  <si>
    <t>07 オリロック(大型積みブロック)　1-④-イ(準JIS)</t>
  </si>
  <si>
    <t>認定4_150_07</t>
  </si>
  <si>
    <t>08 上ぶた式U形側溝(本体)　2-⑤-イ(準JIS)</t>
  </si>
  <si>
    <t>認定4_150_08</t>
  </si>
  <si>
    <t>09 上ぶた式U形側溝(ふた)　2-⑤-イ(準JIS)</t>
  </si>
  <si>
    <t>認定4_150_09</t>
  </si>
  <si>
    <t>10 落ちふた式U形側溝(本体)　2-⑤-イ(JIS)</t>
  </si>
  <si>
    <t>認定4_150_10</t>
  </si>
  <si>
    <t>11 落ちふた式U形側溝(ふた)　2-⑤-イ(JIS)</t>
  </si>
  <si>
    <t>認定4_150_11</t>
  </si>
  <si>
    <t>14 マルチスリット側溝(本体)　2-⑤-ク(準JIS)</t>
  </si>
  <si>
    <t>認定4_150_14</t>
  </si>
  <si>
    <t>15 マルチスリット側溝(ふた)　2-⑤-ク(準JIS)</t>
  </si>
  <si>
    <t>認定4_150_15</t>
  </si>
  <si>
    <t>16 PU側溝(深型側溝)　2-⑤-ク(準JIS)</t>
  </si>
  <si>
    <t>認定4_150_16</t>
  </si>
  <si>
    <t>17 ノーサウンド側溝(標準・取水用)　2-⑤-ク(準JIS)</t>
  </si>
  <si>
    <t>認定4_150_17</t>
  </si>
  <si>
    <t>18 かみ合わせ公団桝(ハンドホール)　2-⑦-オ(準JIS)</t>
  </si>
  <si>
    <t>認定4_150_18</t>
  </si>
  <si>
    <t>01 コンクリート基礎ブロック　1-②-イ(準JIS)</t>
  </si>
  <si>
    <t>認定4_155_01</t>
  </si>
  <si>
    <t>01 上ぶた式Ｕ形側溝　本体　２-⑤-イ(JIS)</t>
  </si>
  <si>
    <t>認定4_171_01</t>
  </si>
  <si>
    <t>02 上ぶた式Ｕ形側溝　ふた　２-⑤-イ(JIS)</t>
  </si>
  <si>
    <t>認定4_171_02</t>
  </si>
  <si>
    <t>03 片厚Ｕ形側溝　本体　２-⑤-ク(準JIS)</t>
  </si>
  <si>
    <t>認定4_171_03</t>
  </si>
  <si>
    <t>04 落ちふた式Ｕ形側溝　本体　２-⑤-イ(JIS)</t>
  </si>
  <si>
    <t>認定4_171_04</t>
  </si>
  <si>
    <t>05 落ちふた式Ｕ形側溝　ふた　２-⑤-イ(JIS)</t>
  </si>
  <si>
    <t>認定4_171_05</t>
  </si>
  <si>
    <t>06 Ｌ形側溝(無筋)　１-③-ア(準JIS)</t>
  </si>
  <si>
    <t>認定4_171_06</t>
  </si>
  <si>
    <t>07 Ｌ形側溝(有筋)　２-⑤-ウ(準JIS)</t>
  </si>
  <si>
    <t>認定4_171_07</t>
  </si>
  <si>
    <t>08 境界ブロック　１-②-ア(JIS)</t>
  </si>
  <si>
    <t>認定4_171_08</t>
  </si>
  <si>
    <t>09 積みブロック　１-④-ア(JIS)</t>
  </si>
  <si>
    <t>認定4_171_09</t>
  </si>
  <si>
    <t>10 張りブロック　１-⑥-イ(準JIS)</t>
  </si>
  <si>
    <t>認定4_171_10</t>
  </si>
  <si>
    <t>11 道路側溝用横断暗渠　２-⑤-ク(準JIS)</t>
  </si>
  <si>
    <t>認定4_171_11</t>
  </si>
  <si>
    <t>12 道路用横断側溝　２-⑤-ク(準JIS)</t>
  </si>
  <si>
    <t>認定4_171_12</t>
  </si>
  <si>
    <t>13 道路用電柱よけ側溝　本体　２-⑤-ク(準JIS)</t>
  </si>
  <si>
    <t>認定4_171_13</t>
  </si>
  <si>
    <t>14 道路用電柱よけ側溝　ふた　２-⑤-ク(準JIS)</t>
  </si>
  <si>
    <t>認定4_171_14</t>
  </si>
  <si>
    <t>15 車道用側溝(CKU)　本体　２-⑤-ク(準JIS)</t>
  </si>
  <si>
    <t>認定4_171_15</t>
  </si>
  <si>
    <t>16 車道用側溝(CKU)　ふた　２-⑤-ク(準JIS)</t>
  </si>
  <si>
    <t>認定4_171_16</t>
  </si>
  <si>
    <t>20 車道用電柱よけ側溝(CKU)　本体　２-⑤-ク(準JIS)</t>
  </si>
  <si>
    <t>認定4_171_20</t>
  </si>
  <si>
    <t>21 車道用電柱よけ側溝(CKU)　ふた　２-⑤-ク(準JIS)</t>
  </si>
  <si>
    <t>認定4_171_21</t>
  </si>
  <si>
    <t>22 市型境界ブロック　１-②-ア(準JIS)</t>
  </si>
  <si>
    <t>認定4_171_22</t>
  </si>
  <si>
    <t>01 道路用境界ブロック　1-②-ア(JIS)</t>
  </si>
  <si>
    <t>認定4_203_01</t>
  </si>
  <si>
    <t>02 道路用上ぶた式U形側溝本体　2-⑤-イ(JIS)</t>
  </si>
  <si>
    <t>認定4_203_02</t>
  </si>
  <si>
    <t>03 道路用上ぶた式U形側溝ふた　2-⑤-イ(準JIS)</t>
  </si>
  <si>
    <t>認定4_203_03</t>
  </si>
  <si>
    <t>04 道路用落ちふた式U形側溝ふた　2-⑤-イ(準JIS)</t>
  </si>
  <si>
    <t>認定4_203_04</t>
  </si>
  <si>
    <t>05 コンクリート基礎ブロック　1-④-ウ(準JIS)</t>
  </si>
  <si>
    <t>認定4_203_05</t>
  </si>
  <si>
    <t>01 基礎ブロック　1-④-ウ(準JIS)</t>
  </si>
  <si>
    <t>認定4_213_01</t>
  </si>
  <si>
    <t>02 張ブロック　1-⑥-イ(準JIS)</t>
  </si>
  <si>
    <t>認定4_213_02</t>
  </si>
  <si>
    <t>03 積ブロック　1-④-ア(準JIS)</t>
  </si>
  <si>
    <t>認定4_213_03</t>
  </si>
  <si>
    <t>04 魚道ブロック　1-④-ウ、2-⑥-キ(準JIS)</t>
  </si>
  <si>
    <t>認定4_213_04</t>
  </si>
  <si>
    <t>05 プレキャスト堤脚水路　2-⑤-ア(準JIS)</t>
  </si>
  <si>
    <t>認定4_213_05</t>
  </si>
  <si>
    <t>06 プレキャスト笠コンクリート　2-②-コ(準JIS)</t>
  </si>
  <si>
    <t>認定4_213_06</t>
  </si>
  <si>
    <t>07 根固めブロック　1-④-ウ(準JIS)</t>
  </si>
  <si>
    <t>認定4_213_07</t>
  </si>
  <si>
    <t>08 緑化ブロック　1-⑦-ウ(準JIS)</t>
  </si>
  <si>
    <t>認定4_213_08</t>
  </si>
  <si>
    <t>09 擁壁ブロック　1-④-イ(準JIS)</t>
  </si>
  <si>
    <t>認定4_213_09</t>
  </si>
  <si>
    <t>01 境界ブロック　1-②-ア(JIS・準JIS)</t>
  </si>
  <si>
    <t>認定4_218_01</t>
  </si>
  <si>
    <t>02 落ちふた式U形側溝　2-⑤-イ(JIS・準JIS)</t>
  </si>
  <si>
    <t>認定4_218_02</t>
  </si>
  <si>
    <t>03 落ちふた式U形側溝 蓋　2-⑤-イ(JIS・準JIS)</t>
  </si>
  <si>
    <t>認定4_218_03</t>
  </si>
  <si>
    <t>04 上ぶた式U形側溝　2-⑤-イ(準JIS)</t>
  </si>
  <si>
    <t>認定4_218_04</t>
  </si>
  <si>
    <t>05 上ぶた式U形側溝 蓋　2-⑤-イ(準JIS)</t>
  </si>
  <si>
    <t>認定4_218_05</t>
  </si>
  <si>
    <t>認定4_218_06</t>
  </si>
  <si>
    <t>07 道路側溝用横断暗渠　2-③-ケ(準JIS)</t>
  </si>
  <si>
    <t>認定4_218_07</t>
  </si>
  <si>
    <t>08 ベース付境界ブロック　1-②-イ(準JIS)</t>
  </si>
  <si>
    <t>認定4_218_08</t>
  </si>
  <si>
    <t>09 公団桝　2-⑨-イ(準JIS)</t>
  </si>
  <si>
    <t>認定4_218_09</t>
  </si>
  <si>
    <t>10 深型側溝　2-⑤-ク(準JIS)</t>
  </si>
  <si>
    <t>認定4_218_10</t>
  </si>
  <si>
    <t>01 Ｌ形側溝（無筋）１-③-ア(JIS)</t>
  </si>
  <si>
    <t>認定4_219_01</t>
  </si>
  <si>
    <t>02 境界ブロック　１-②-ア(JIS)</t>
  </si>
  <si>
    <t>認定4_219_02</t>
  </si>
  <si>
    <t>03 上ぶた式Ｕ形側溝 本体　２-⑤-イ(JIS)</t>
  </si>
  <si>
    <t>認定4_219_03</t>
  </si>
  <si>
    <t>04 上ぶた式Ｕ形側溝 ふた　２-⑤-イ(JIS)</t>
  </si>
  <si>
    <t>認定4_219_04</t>
  </si>
  <si>
    <t>05 落ちふた式Ｕ形側溝 本体　２-⑤-イ(JIS)</t>
  </si>
  <si>
    <t>認定4_219_05</t>
  </si>
  <si>
    <t>06 落ちふた式Ｕ形側溝 ふた　２-⑤-イ(JIS)</t>
  </si>
  <si>
    <t>認定4_219_06</t>
  </si>
  <si>
    <t>07 Ｌ形側溝（有筋）２-⑤-ウ(JIS)</t>
  </si>
  <si>
    <t>認定4_219_07</t>
  </si>
  <si>
    <t>08 張ブロック（愛知県型）１-⑥-イ(準JIS)</t>
  </si>
  <si>
    <t>認定4_219_08</t>
  </si>
  <si>
    <t>09 Ｌ形擁壁（ザ･ウォールⅡ大地震対応型）２-②-ア(準JIS)</t>
  </si>
  <si>
    <t>認定4_219_09</t>
  </si>
  <si>
    <t>10 落ちふた式Ｕ形側溝用横断暗渠(T-25)　２-③-ケ(準JIS)</t>
  </si>
  <si>
    <t>認定4_219_10</t>
  </si>
  <si>
    <t>11 Ｌ型街渠ブロック　２-⑤-ウ(準JIS)</t>
  </si>
  <si>
    <t>認定4_219_11</t>
  </si>
  <si>
    <t>12 ベース付境界ブロック　１-②-ア(準JIS)</t>
  </si>
  <si>
    <t>認定4_219_12</t>
  </si>
  <si>
    <t>13 ベース付地先境界ブロックA　１-②-ア(準JIS)</t>
  </si>
  <si>
    <t>認定4_219_13</t>
  </si>
  <si>
    <t>14 鉄筋コンクリートＵ形300D　２-⑤-ア(準JIS)</t>
  </si>
  <si>
    <t>認定4_219_14</t>
  </si>
  <si>
    <t>15 落ちふた式Ｕ形側溝ふた３種（防音タイプ）２-⑤-イ(準JIS)</t>
  </si>
  <si>
    <t>認定4_219_15</t>
  </si>
  <si>
    <t>16 マウント・アップ・ブロック（愛知県型）１-②-ア(準JIS)</t>
  </si>
  <si>
    <t>認定4_219_16</t>
  </si>
  <si>
    <t>17 歩車道境界ブロックＥ（乗入用）１-②-ア(準JIS)</t>
  </si>
  <si>
    <t>認定4_219_17</t>
  </si>
  <si>
    <t>18 道路側溝用桝（雨水桝工Ｄ）２-⑤-ク(準JIS)</t>
  </si>
  <si>
    <t>認定4_219_18</t>
  </si>
  <si>
    <t>19 公団桝本体（Ａ型、Ｂ型）、枠、蓋　２-⑤-ク(準JIS)</t>
  </si>
  <si>
    <t>認定4_219_19</t>
  </si>
  <si>
    <t>01 セットバックパーキング　2-⑤-イ(準JIS)</t>
  </si>
  <si>
    <t>認定4_234_01</t>
  </si>
  <si>
    <t>03 シンプルウォール　2-②-ア(準JIS)</t>
  </si>
  <si>
    <t>認定4_236_03</t>
  </si>
  <si>
    <t>04 ガードウォール　2-②-ア(準JIS)</t>
  </si>
  <si>
    <t>認定4_236_04</t>
  </si>
  <si>
    <t>05 フリーコーナー　2-②-ア(準JIS)</t>
  </si>
  <si>
    <t>認定4_236_05</t>
  </si>
  <si>
    <t>組</t>
  </si>
  <si>
    <t>06 シンプルウォール90°コーナー　2-②-ア(準JIS)</t>
  </si>
  <si>
    <t>認定4_236_06</t>
  </si>
  <si>
    <t>08 ボックスカルバート　2-③-エ(準JIS)</t>
  </si>
  <si>
    <t>認定4_236_08</t>
  </si>
  <si>
    <t>15 ハンドホール　2-⑦-オ(準JIS)</t>
  </si>
  <si>
    <t>認定4_236_15</t>
  </si>
  <si>
    <t>16 ポカラ　2-⑨(準JIS)</t>
  </si>
  <si>
    <t>認定4_236_16</t>
  </si>
  <si>
    <t>01 のり（法）面被覆ブロック　1-⑥-イ(準JIS)</t>
  </si>
  <si>
    <t>認定4_237_01</t>
  </si>
  <si>
    <t>02 大型積みブロック　1-④-イ(準JIS)</t>
  </si>
  <si>
    <t>認定4_237_02</t>
  </si>
  <si>
    <t>01 境界杭　2-①-ウ(準JIS)</t>
  </si>
  <si>
    <t>認定4_240_01</t>
  </si>
  <si>
    <t>02 道路用側溝横断暗渠　2-⑤-ク(準JIS)</t>
  </si>
  <si>
    <t>認定4_240_02</t>
  </si>
  <si>
    <t>03 横断側溝　2-⑤-ク(準JIS)</t>
  </si>
  <si>
    <t>認定4_240_03</t>
  </si>
  <si>
    <t>04 公団桝　2-⑦-オ(準JIS)</t>
  </si>
  <si>
    <t>認定4_240_04</t>
  </si>
  <si>
    <t>基</t>
  </si>
  <si>
    <t>01 上ぶた式U形側溝 本体　2-⑤-イ(JIS)</t>
  </si>
  <si>
    <t>認定4_242_01</t>
  </si>
  <si>
    <t>02 上ぶた式U形側溝 ふた　2-⑤-イ(JIS)</t>
  </si>
  <si>
    <t>認定4_242_02</t>
  </si>
  <si>
    <t>05 境界ブロック　1-②-ア(JIS)</t>
  </si>
  <si>
    <t>認定4_242_05</t>
  </si>
  <si>
    <t>06 コンクリート基礎ブロック　1-④-ウ(準JIS)</t>
  </si>
  <si>
    <t>認定4_242_06</t>
  </si>
  <si>
    <t>07 公団桝　1-③-ウ(準JIS)</t>
  </si>
  <si>
    <t>認定4_242_07</t>
  </si>
  <si>
    <t>01 上ぶた式U形側溝(本体)　2-⑤-イ(準JIS)</t>
  </si>
  <si>
    <t>認定4_255_01</t>
  </si>
  <si>
    <t>02 上ぶた式U形側溝(ふた)　2-⑤-イ(準JIS)</t>
  </si>
  <si>
    <t>認定4_255_02</t>
  </si>
  <si>
    <t>03 落ちふた式U形側溝(本体)　2-⑤-イ(準JIS)</t>
  </si>
  <si>
    <t>認定4_255_03</t>
  </si>
  <si>
    <t>04 片厚U形側溝(本体)　2-⑤-ク(準JIS)</t>
  </si>
  <si>
    <t>認定4_255_04</t>
  </si>
  <si>
    <t>05 両厚U形側溝(本体)　2-⑤-ク(準JIS)</t>
  </si>
  <si>
    <t>認定4_255_05</t>
  </si>
  <si>
    <t>06 ソケット付U形側溝(本体)　2-⑤-ク(準JIS)</t>
  </si>
  <si>
    <t>認定4_255_06</t>
  </si>
  <si>
    <t>07 L形側溝(無筋)　1-③-ア(準JIS)</t>
  </si>
  <si>
    <t>認定4_255_07</t>
  </si>
  <si>
    <t>08 L形側溝(有筋)　2-⑤-ウ(準JIS)</t>
  </si>
  <si>
    <t>認定4_255_08</t>
  </si>
  <si>
    <t>09 横断側溝　2-⑤-ア(準JIS)</t>
  </si>
  <si>
    <t>認定4_255_09</t>
  </si>
  <si>
    <t>10 横断暗渠　2-③-エ(準JIS)</t>
  </si>
  <si>
    <t>認定4_255_10</t>
  </si>
  <si>
    <t>11 側溝ふた　2-⑤-ク(準JIS)</t>
  </si>
  <si>
    <t>認定4_255_11</t>
  </si>
  <si>
    <t>12 コスモドレーン　2-⑤-ク(準JIS)</t>
  </si>
  <si>
    <t>認定4_255_12</t>
  </si>
  <si>
    <t>13 境界ブロック　1-②-ア(準JIS)</t>
  </si>
  <si>
    <t>認定4_255_13</t>
  </si>
  <si>
    <t>14 ベース付歩車道境界ブロック(コスモ)　1-②-ア(準JIS)</t>
  </si>
  <si>
    <t>認定4_255_14</t>
  </si>
  <si>
    <t>15 エプロン付歩車道境界ブロック(ロードシステム)　2-⑤-エ(準JIS)</t>
  </si>
  <si>
    <t>認定4_255_15</t>
  </si>
  <si>
    <t>16 土留め　2-⑥-ウ(準JIS)</t>
  </si>
  <si>
    <t>認定4_255_16</t>
  </si>
  <si>
    <t>17 桝　1-⑤-ア(準JIS)</t>
  </si>
  <si>
    <t>認定4_255_17</t>
  </si>
  <si>
    <t>18 積みブロック　1-④-ア(準JIS)</t>
  </si>
  <si>
    <t>認定4_255_18</t>
  </si>
  <si>
    <t>19 車止めブロック　1-②-イ(準JIS)</t>
  </si>
  <si>
    <t>認定4_255_19</t>
  </si>
  <si>
    <t>20 基礎ブロック　1-②-イ(準JIS)</t>
  </si>
  <si>
    <t>認定4_255_20</t>
  </si>
  <si>
    <t>01 境界ブロック　1-②-ア(準JIS)</t>
  </si>
  <si>
    <t>認定4_258_01</t>
  </si>
  <si>
    <t>02 ベース付境界ブロック　1-②-イ(準JIS)</t>
  </si>
  <si>
    <t>認定4_258_02</t>
  </si>
  <si>
    <t>03 L形側溝(URC)　1-③-ア(準JIS)</t>
  </si>
  <si>
    <t>認定4_258_03</t>
  </si>
  <si>
    <t>04 張ブロック　1-⑥-イ(準JIS)</t>
  </si>
  <si>
    <t>認定4_258_04</t>
  </si>
  <si>
    <t>05 基礎ブロック　1-②-イ(準JIS)</t>
  </si>
  <si>
    <t>認定4_258_05</t>
  </si>
  <si>
    <t>06 車止ブロック　1-②-イ(準JIS)</t>
  </si>
  <si>
    <t>認定4_258_06</t>
  </si>
  <si>
    <t>07 角桝　1-⑤-ア(準JIS)</t>
  </si>
  <si>
    <t>認定4_258_07</t>
  </si>
  <si>
    <t>08 U形側溝　2-⑤-ア(準JIS)</t>
  </si>
  <si>
    <t>認定4_258_08</t>
  </si>
  <si>
    <t>09 上ぶた式U形側溝本体　2-⑤-イ(準JIS)</t>
  </si>
  <si>
    <t>認定4_258_09</t>
  </si>
  <si>
    <t>10 上ぶた式U形側溝ふた　2-⑤-イ(準JIS)</t>
  </si>
  <si>
    <t>認定4_258_10</t>
  </si>
  <si>
    <t>11 落ちふた式U形側溝本体　2-⑤-イ(準JIS)</t>
  </si>
  <si>
    <t>認定4_258_11</t>
  </si>
  <si>
    <t>12 落ちふた式U形側溝ふた　2-⑤-イ(準JIS)</t>
  </si>
  <si>
    <t>認定4_258_12</t>
  </si>
  <si>
    <t>13 L形側溝(RC)　2-⑤-ウ(準JIS)</t>
  </si>
  <si>
    <t>認定4_258_13</t>
  </si>
  <si>
    <t>14 落ちふた式U形側溝　電柱よけ本体　2-⑤-ク(準JIS)</t>
  </si>
  <si>
    <t>認定4_258_14</t>
  </si>
  <si>
    <t>15 落ちふた式U形側溝　電柱よけふた　2-⑤-ク(準JIS)</t>
  </si>
  <si>
    <t>認定4_258_15</t>
  </si>
  <si>
    <t>枚</t>
  </si>
  <si>
    <t>16 CKUII型本体　2-⑤-ク(準JIS)</t>
  </si>
  <si>
    <t>認定4_258_16</t>
  </si>
  <si>
    <t>17 CKUII型ふた　2-⑤-ク(準JIS)</t>
  </si>
  <si>
    <t>認定4_258_17</t>
  </si>
  <si>
    <t>18 片厚U字溝　2-⑤-ク(準JIS)</t>
  </si>
  <si>
    <t>認定4_258_18</t>
  </si>
  <si>
    <t>19 特殊排水溝　2-⑤-ク(準JIS)</t>
  </si>
  <si>
    <t>認定4_258_19</t>
  </si>
  <si>
    <t>20 L型街渠　2-⑤-ク(準JIS)</t>
  </si>
  <si>
    <t>認定4_258_20</t>
  </si>
  <si>
    <t>21 側溝ふた　2-⑤-ク(準JIS)</t>
  </si>
  <si>
    <t>認定4_258_21</t>
  </si>
  <si>
    <t>22 側溝型横断暗渠　2-③-ケ(準JIS)</t>
  </si>
  <si>
    <t>認定4_258_22</t>
  </si>
  <si>
    <t>23 横断暗渠　2-③-ケ(準JIS)</t>
  </si>
  <si>
    <t>認定4_258_23</t>
  </si>
  <si>
    <t>24 マンホール側塊　2-④-ア(準JIS)</t>
  </si>
  <si>
    <t>認定4_258_24</t>
  </si>
  <si>
    <t>25 人孔嵩上ブロック　2-④-ウ(準JIS)</t>
  </si>
  <si>
    <t>認定4_258_25</t>
  </si>
  <si>
    <t>26 L型水路　2-⑥-エ(準JIS)</t>
  </si>
  <si>
    <t>認定4_258_26</t>
  </si>
  <si>
    <t>27 Hi－P水路(落蓋式)本体　2-⑥-キ(準JIS)</t>
  </si>
  <si>
    <t>認定4_258_27</t>
  </si>
  <si>
    <t>28 Hi－P水路(落蓋式)ふた　2-⑥-キ(準JIS)</t>
  </si>
  <si>
    <t>認定4_258_28</t>
  </si>
  <si>
    <t>29 L型擁壁(アーバンウォール、ザ・ウォール、ザ・ウォールⅡ、ロード・ウォール)　2-②-ア(準JIS)</t>
  </si>
  <si>
    <t>認定4_258_29</t>
  </si>
  <si>
    <t>30 逆L型擁壁　2-②-コ(準JIS)</t>
  </si>
  <si>
    <t>認定4_258_30</t>
  </si>
  <si>
    <t>31 杭　2-①-ウ(準JIS)</t>
  </si>
  <si>
    <t>認定4_258_31</t>
  </si>
  <si>
    <t>32 Ⅰ型パネル　2-②-コ(準JIS)</t>
  </si>
  <si>
    <t>認定4_258_32</t>
  </si>
  <si>
    <t>33 境界杭　2-①-ウ(準JIS)</t>
  </si>
  <si>
    <t>認定4_258_33</t>
  </si>
  <si>
    <t>34 雨水桝　2-⑨-イ(準JIS)</t>
  </si>
  <si>
    <t>認定4_258_34</t>
  </si>
  <si>
    <t>35 公団桝　2-⑨-イ(準JIS)</t>
  </si>
  <si>
    <t>認定4_258_35</t>
  </si>
  <si>
    <t>36 CD側溝　2-⑤-ク(準JIS)</t>
  </si>
  <si>
    <t>認定4_258_36</t>
  </si>
  <si>
    <t>37 スリット蓋　2-⑤-ク(準JIS)</t>
  </si>
  <si>
    <t>認定4_258_37</t>
  </si>
  <si>
    <t>01 落ちふた式U形側溝(本体)　2-⑤-イ(JIS・準JIS)</t>
  </si>
  <si>
    <t>認定4_262_01</t>
  </si>
  <si>
    <t>02 落ちふた式U形側溝(ふた)　2-⑤-イ(JIS・準JIS)</t>
  </si>
  <si>
    <t>認定4_262_02</t>
  </si>
  <si>
    <t>認定4_262_03</t>
  </si>
  <si>
    <t>認定4_262_04</t>
  </si>
  <si>
    <t>05 L形側溝　2-⑤-ウ(JIS・準JIS)</t>
  </si>
  <si>
    <t>認定4_262_05</t>
  </si>
  <si>
    <t>06 境界ブロック　1-②-ア(JIS・準JIS)</t>
  </si>
  <si>
    <t>認定4_262_06</t>
  </si>
  <si>
    <t>07 ベース付境界ブロック　1-②-イ(準JIS)</t>
  </si>
  <si>
    <t>認定4_262_07</t>
  </si>
  <si>
    <t>08 L型街渠　2-⑤-ウ(準JIS)</t>
  </si>
  <si>
    <t>認定4_262_08</t>
  </si>
  <si>
    <t>09 PU側溝(本体)　2-⑤-イ(準JIS)</t>
  </si>
  <si>
    <t>認定4_262_09</t>
  </si>
  <si>
    <t>10 PU側溝(ふた)　2-⑤-イ(準JIS)</t>
  </si>
  <si>
    <t>認定4_262_10</t>
  </si>
  <si>
    <t>11 道路用側溝横断暗渠　2-⑤-ク(準JIS)</t>
  </si>
  <si>
    <t>認定4_262_11</t>
  </si>
  <si>
    <t>12 公団桝(本体・枠・蓋)　1-③-ウ(準JIS)</t>
  </si>
  <si>
    <t>認定4_262_12</t>
  </si>
  <si>
    <t>13 基礎ブロック　1-②-イ(準JIS)</t>
  </si>
  <si>
    <t>認定4_262_13</t>
  </si>
  <si>
    <t>14 道路用横断側溝　2-⑤-ク(準JIS)</t>
  </si>
  <si>
    <t>認定4_262_14</t>
  </si>
  <si>
    <t>15 道路側溝用スリット蓋　2-⑤-ク(準JIS)</t>
  </si>
  <si>
    <t>認定4_262_15</t>
  </si>
  <si>
    <t>01 境界ブロック(1)　1-②-ア(JIS)</t>
  </si>
  <si>
    <t>認定4_264_01</t>
  </si>
  <si>
    <t>02 境界ブロック(2)　1-②-イ(準JIS)</t>
  </si>
  <si>
    <t>認定4_264_02</t>
  </si>
  <si>
    <t>03 長尺化境界ブロック　1-②-イ(準JIS)</t>
  </si>
  <si>
    <t>認定4_264_03</t>
  </si>
  <si>
    <t>04 L形側溝(無筋)　1-③-ア(準JIS)</t>
  </si>
  <si>
    <t>認定4_264_04</t>
  </si>
  <si>
    <t>05 張ブロック　1-⑥-イ(準JIS)</t>
  </si>
  <si>
    <t>認定4_264_05</t>
  </si>
  <si>
    <t>06 道路側溝用横断暗渠　2-③-ケ(準JIS)</t>
  </si>
  <si>
    <t>認定4_264_06</t>
  </si>
  <si>
    <t>07 上ぶた式Ｕ形側溝 本体　2-⑤-イ(JIS)</t>
  </si>
  <si>
    <t>認定4_264_07</t>
  </si>
  <si>
    <t>08 上ぶた式Ｕ形側溝 ふた　2-⑤-イ(JIS)</t>
  </si>
  <si>
    <t>認定4_264_08</t>
  </si>
  <si>
    <t>09 落ちふた式Ｕ形側溝 本体　2-⑤-イ(JIS)</t>
  </si>
  <si>
    <t>認定4_264_09</t>
  </si>
  <si>
    <t>10 落ちふた式Ｕ形側溝 ふた　2-⑤-イ(JIS・準JIS)</t>
  </si>
  <si>
    <t>認定4_264_10</t>
  </si>
  <si>
    <t>11 L形側溝(有筋)　2-⑤-ウ(準JIS)</t>
  </si>
  <si>
    <t>認定4_264_11</t>
  </si>
  <si>
    <t>12 L形街渠　2-⑤-ク(準JIS)</t>
  </si>
  <si>
    <t>認定4_264_12</t>
  </si>
  <si>
    <t>01 トーカイ箱形ヒューム管　2-⑤-ク(準JIS)</t>
  </si>
  <si>
    <t>認定4_269_01</t>
  </si>
  <si>
    <t>01 落ちふた式U形側溝(本体)　2-⑤-イ(準JIS)</t>
  </si>
  <si>
    <t>認定4_274_01</t>
  </si>
  <si>
    <t>02 落ちふた式U形側溝(ふた)　2-⑤-イ(準JIS)</t>
  </si>
  <si>
    <t>認定4_274_02</t>
  </si>
  <si>
    <t>03 上ぶた式U形側溝(本体)　2-⑤-イ(準JIS)</t>
  </si>
  <si>
    <t>認定4_274_03</t>
  </si>
  <si>
    <t>04 上ぶた式U形側溝(ふた)　2-⑤-イ(準JIS）</t>
  </si>
  <si>
    <t>認定4_274_04</t>
  </si>
  <si>
    <t>05 L形側溝　2-⑤-ウ(準JIS)</t>
  </si>
  <si>
    <t>認定4_274_05</t>
  </si>
  <si>
    <t>06 境界ブロック　1-②-ア(準JIS)</t>
  </si>
  <si>
    <t>認定4_274_06</t>
  </si>
  <si>
    <t>認定4_274_07</t>
  </si>
  <si>
    <t>認定4_274_08</t>
  </si>
  <si>
    <t>認定4_274_09</t>
  </si>
  <si>
    <t>認定4_274_10</t>
  </si>
  <si>
    <t>認定4_274_11</t>
  </si>
  <si>
    <t>12 道路側溝用スリット蓋　2-⑤-ク(準JIS)</t>
  </si>
  <si>
    <t>認定4_274_12</t>
  </si>
  <si>
    <t>13 道路用横断側溝　2-⑤-ク(準JIS)</t>
  </si>
  <si>
    <t>認定4_274_13</t>
  </si>
  <si>
    <t>01 落ちふた式U形側溝本体　2-⑤-イ(JIS)</t>
  </si>
  <si>
    <t>認定4_275_01</t>
  </si>
  <si>
    <t>02 落ちふた式U形側溝ふた　2-⑤-イ(JIS・準JIS)</t>
  </si>
  <si>
    <t>認定4_275_02</t>
  </si>
  <si>
    <t>03 落ちふた式U形側溝用横断暗渠　2-⑤-ケ(準JIS)</t>
  </si>
  <si>
    <t>認定4_275_03</t>
  </si>
  <si>
    <t>01 張りブロック　1-⑥-イ(準JIS)</t>
  </si>
  <si>
    <t>認定4_276_01</t>
  </si>
  <si>
    <t>認定4_276_02</t>
  </si>
  <si>
    <t>01 落ちふた式U形側溝　2-⑤-イ(JIS)</t>
  </si>
  <si>
    <t>認定4_277_01</t>
  </si>
  <si>
    <t>02 落ちふた式U形側溝蓋・防音蓋　2-⑤-イ(JIS・準JIS)</t>
  </si>
  <si>
    <t>認定4_277_02</t>
  </si>
  <si>
    <t>03 境界ブロック　1-②-ア(JIS)</t>
  </si>
  <si>
    <t>認定4_277_03</t>
  </si>
  <si>
    <t>04 L形側溝　1-③-ア(JIS)</t>
  </si>
  <si>
    <t>認定4_277_04</t>
  </si>
  <si>
    <t>05 U形側溝　2-⑤-ア(JIS)</t>
  </si>
  <si>
    <t>認定4_277_05</t>
  </si>
  <si>
    <t>06 ベンチフリューム　2-⑥-イ(JIS)</t>
  </si>
  <si>
    <t>認定4_277_06</t>
  </si>
  <si>
    <t>07 L形側溝(鉄筋コンクリート)　2-⑤-ウ(JIS)</t>
  </si>
  <si>
    <t>認定4_277_07</t>
  </si>
  <si>
    <t>08 FX側溝　2-⑤-ク(準JIS）</t>
  </si>
  <si>
    <t>認定4_277_08</t>
  </si>
  <si>
    <t>09 FX側溝蓋　2-⑤-ク(準JIS)</t>
  </si>
  <si>
    <t>認定4_277_09</t>
  </si>
  <si>
    <t>10 MⅡブロック(フロントブロック)　1-④-イ(準JIS）</t>
  </si>
  <si>
    <t>認定4_277_10</t>
  </si>
  <si>
    <t>11 ドリームブロック(大型積みブロック)　1-④-イ(準JIS)</t>
  </si>
  <si>
    <t>認定4_277_11</t>
  </si>
  <si>
    <t>12 プレガードⅡ(ガードレール基礎ブロック)　2-②-イ(準JIS)</t>
  </si>
  <si>
    <t>認定4_277_12</t>
  </si>
  <si>
    <t>01 ボックスカルバート　2-③-エ(JIS)</t>
  </si>
  <si>
    <t>認定4_279_01</t>
  </si>
  <si>
    <t>02 L型擁壁　2-②-ア(準JIS)</t>
  </si>
  <si>
    <t>認定4_279_02</t>
  </si>
  <si>
    <t>03 L型水路　2-⑥-エ(準JIS)</t>
  </si>
  <si>
    <t>認定4_279_03</t>
  </si>
  <si>
    <t>04 三面水路　2-⑥-ア(準JIS)</t>
  </si>
  <si>
    <t>認定4_279_04</t>
  </si>
  <si>
    <t>認定4_281_01</t>
  </si>
  <si>
    <t>02 基礎ブロック　1-②-イ(準JIS)</t>
  </si>
  <si>
    <t>認定4_281_02</t>
  </si>
  <si>
    <t>認定4_281_03</t>
  </si>
  <si>
    <t>認定4_281_04</t>
  </si>
  <si>
    <t>認定4_281_05</t>
  </si>
  <si>
    <t>06 落ちふた式U形側溝(ふた)　2-⑤-イ(JIS・準JIS)</t>
  </si>
  <si>
    <t>認定4_281_06</t>
  </si>
  <si>
    <t>07 PU側溝(深型側溝)　2-⑤-ク(準JIS)</t>
  </si>
  <si>
    <t>認定4_281_07</t>
  </si>
  <si>
    <t>08 柵板　2-⑥-キ(準JIS)</t>
  </si>
  <si>
    <t>認定4_281_08</t>
  </si>
  <si>
    <t>01 PU側溝 本体　2-⑤-ク(準JIS)</t>
  </si>
  <si>
    <t>認定4_282_01</t>
  </si>
  <si>
    <t>02 PU側溝 ふた　2-⑤-ク(準JIS)</t>
  </si>
  <si>
    <t>認定4_282_02</t>
  </si>
  <si>
    <t>03 PU側溝土留め付　2-⑤-ク(準JIS)</t>
  </si>
  <si>
    <t>認定4_282_03</t>
  </si>
  <si>
    <t>04 エプロン付歩車道境界ブロック　1-③-ア(準JIS)</t>
  </si>
  <si>
    <t>認定4_282_04</t>
  </si>
  <si>
    <t>05 積みブロック　1-④-ア(準JIS)</t>
  </si>
  <si>
    <t>認定4_282_05</t>
  </si>
  <si>
    <t>01 Iホール(BOX型組立マンホール)　2-④-ウ(JIS)</t>
  </si>
  <si>
    <t>認定4_283_01</t>
  </si>
  <si>
    <t>02 パワーU(U型水路)　2-⑥-キ(準JIS)</t>
  </si>
  <si>
    <t>認定4_283_02</t>
  </si>
  <si>
    <t>03 LAC－U(U型水路)　2-⑥-キ(準JIS)</t>
  </si>
  <si>
    <t>認定4_283_03</t>
  </si>
  <si>
    <t>04 水 LL(L型水路)　2-⑤-エ(準JIS)</t>
  </si>
  <si>
    <t>認定4_283_04</t>
  </si>
  <si>
    <t>05 スラブ　2-⑤-ク(準JIS）</t>
  </si>
  <si>
    <t>認定4_283_05</t>
  </si>
  <si>
    <t>06 横断側溝　2-⑤-ク(準JIS)</t>
  </si>
  <si>
    <t>認定4_283_06</t>
  </si>
  <si>
    <t>07 ボックスカルバート　2-③-エ(JIS)</t>
  </si>
  <si>
    <t>認定4_283_07</t>
  </si>
  <si>
    <t>08 L型擁壁　2-②-ア(準JIS)</t>
  </si>
  <si>
    <t>認定4_283_08</t>
  </si>
  <si>
    <t>02 都市型側溝　2-⑤-キ(準JIS)</t>
  </si>
  <si>
    <t>認定4_284_02</t>
  </si>
  <si>
    <t>03 スリット付箱型側溝　SE側溝　2-⑤-カ(JIS・準JIS)</t>
  </si>
  <si>
    <t>認定4_284_03</t>
  </si>
  <si>
    <t>04 スリット付浸透側溝　ECO側溝　2-⑤-キ(JIS・準JIS)</t>
  </si>
  <si>
    <t>認定4_284_04</t>
  </si>
  <si>
    <t>05 道路側溝ディンプルスリット蓋　2-⑤-ク(準JIS)</t>
  </si>
  <si>
    <t>認定4_284_05</t>
  </si>
  <si>
    <t>01 L形擁壁　2-②-ア(準JIS)</t>
  </si>
  <si>
    <t>認定4_285_01</t>
  </si>
  <si>
    <t>03 可変側溝　2-⑤-カ(準JIS)</t>
  </si>
  <si>
    <t>認定4_285_03</t>
  </si>
  <si>
    <t>04 可変側溝蓋　2-⑤-カ(準JIS)</t>
  </si>
  <si>
    <t>認定4_285_04</t>
  </si>
  <si>
    <t>05 フリューム　2-⑤-キ(準JIS)</t>
  </si>
  <si>
    <t>認定4_285_05</t>
  </si>
  <si>
    <t>06 U形カルバートA　2-⑤-ク(準JIS)</t>
  </si>
  <si>
    <t>認定4_285_06</t>
  </si>
  <si>
    <t>07 U形カルバートAスラブ　2-⑤-ク(準JIS)</t>
  </si>
  <si>
    <t>認定4_285_07</t>
  </si>
  <si>
    <t>08 L形水路　2-⑥-エ(準JIS)</t>
  </si>
  <si>
    <t>認定4_285_08</t>
  </si>
  <si>
    <t>09 アーム　2-⑥-オ(準JIS)</t>
  </si>
  <si>
    <t>認定4_285_09</t>
  </si>
  <si>
    <t>10 大型積みブロック　2-②-コ(準JIS)</t>
  </si>
  <si>
    <t>認定4_285_10</t>
  </si>
  <si>
    <t>11 ベースブロック　1-⑥-イ(準JIS)</t>
  </si>
  <si>
    <t>認定4_285_11</t>
  </si>
  <si>
    <t>12 逆L擁壁　2-②-コ(準JIS)</t>
  </si>
  <si>
    <t>認定4_285_12</t>
  </si>
  <si>
    <t>14 プロテクトベース　2-②-コ(準JIS)</t>
  </si>
  <si>
    <t>認定4_285_14</t>
  </si>
  <si>
    <t>01 U形側溝、上ぶた式U形側溝　2-⑤-イ(JIS・準JIS)</t>
  </si>
  <si>
    <t>認定4_289_01</t>
  </si>
  <si>
    <t>02 上ぶた式U形側溝 ふた　2-⑤-イ(JIS・準JIS)</t>
  </si>
  <si>
    <t>認定4_289_02</t>
  </si>
  <si>
    <t>03 落ちふた式U形側溝 本体　2-⑤-イ(JIS・準JIS)</t>
  </si>
  <si>
    <t>認定4_289_03</t>
  </si>
  <si>
    <t>04 落ちふた式U形側溝 ふた　2-⑤-イ(JIS・準JIS)</t>
  </si>
  <si>
    <t>認定4_289_04</t>
  </si>
  <si>
    <t>05 落ちふた式U形側溝 電柱よけ 本体　2-⑤-ク(準JIS)</t>
  </si>
  <si>
    <t>認定4_289_05</t>
  </si>
  <si>
    <t>06 落ちふた式U形側溝 電柱よけ ふた　2-⑤-ク(準JIS)</t>
  </si>
  <si>
    <t>認定4_289_06</t>
  </si>
  <si>
    <t>07 道路用横断暗渠　2-③-ケ(準JIS)</t>
  </si>
  <si>
    <t>認定4_289_07</t>
  </si>
  <si>
    <t>08 深型側溝　2-⑤-ク(準JIS)</t>
  </si>
  <si>
    <t>認定4_289_08</t>
  </si>
  <si>
    <t>09 CKUⅡ型　本体　2-⑤-ク(準JIS)</t>
  </si>
  <si>
    <t>認定4_289_09</t>
  </si>
  <si>
    <t>10 CKUⅡ型　ふた　2-⑤-ク(準JIS)</t>
  </si>
  <si>
    <t>認定4_289_10</t>
  </si>
  <si>
    <t>11 側溝蓋　2-⑤-ク(準JIS)</t>
  </si>
  <si>
    <t>認定4_289_11</t>
  </si>
  <si>
    <t>12 L形側溝(RC)　2-⑤-ウ(準JIS)</t>
  </si>
  <si>
    <t>認定4_289_12</t>
  </si>
  <si>
    <t>13 L形側溝(URC)　1-③-ア(準JIS)</t>
  </si>
  <si>
    <t>認定4_289_13</t>
  </si>
  <si>
    <t>14 境界ブロック　1-②-ア(JIS・準JIS)</t>
  </si>
  <si>
    <t>認定4_289_14</t>
  </si>
  <si>
    <t>15 ベース付境界ブロック　1-②-イ(準JIS)</t>
  </si>
  <si>
    <t>認定4_289_15</t>
  </si>
  <si>
    <t>16 張ブロック　1-⑥-イ(準JIS)</t>
  </si>
  <si>
    <t>認定4_289_16</t>
  </si>
  <si>
    <t>17 基礎ブロック　1-②-イ(準JIS)</t>
  </si>
  <si>
    <t>認定4_289_17</t>
  </si>
  <si>
    <t>18 車止ブロック　1-②-イ(準JIS)</t>
  </si>
  <si>
    <t>認定4_289_18</t>
  </si>
  <si>
    <t>19 境界杭　2-①-ウ(準JIS)</t>
  </si>
  <si>
    <t>認定4_289_19</t>
  </si>
  <si>
    <t>20 角杭　2-⑥-ウ(準JIS)</t>
  </si>
  <si>
    <t>認定4_289_20</t>
  </si>
  <si>
    <t>21 T型杭　2-⑥-ウ(準JIS)</t>
  </si>
  <si>
    <t>認定4_289_21</t>
  </si>
  <si>
    <t>22 Ｉ型パネル　2-⑥-ウ(準JIS)</t>
  </si>
  <si>
    <t>認定4_289_22</t>
  </si>
  <si>
    <t>23 II型パネル　2-⑥-ウ(準JIS)</t>
  </si>
  <si>
    <t>認定4_289_23</t>
  </si>
  <si>
    <t>24 法張パネル　2-②-コ(準JIS)</t>
  </si>
  <si>
    <t>認定4_289_24</t>
  </si>
  <si>
    <t>25 公団桝　2-⑨-イ(準JIS)</t>
  </si>
  <si>
    <t>認定4_289_25</t>
  </si>
  <si>
    <t>26 角桝　1-⑤-ア(準JIS)</t>
  </si>
  <si>
    <t>認定4_289_26</t>
  </si>
  <si>
    <t>27 止水栓底板　2-⑨-イ(準JIS)</t>
  </si>
  <si>
    <t>認定4_289_27</t>
  </si>
  <si>
    <t>01 可変側溝　2-⑤-カ(準JIS)</t>
  </si>
  <si>
    <t>認定4_290_01</t>
  </si>
  <si>
    <t>02 可変側溝蓋　2-⑤-カ(準JIS)</t>
  </si>
  <si>
    <t>認定4_290_02</t>
  </si>
  <si>
    <t>03 フリューム　2-⑥-ア(準JIS)</t>
  </si>
  <si>
    <t>認定4_290_03</t>
  </si>
  <si>
    <t>01 歩車道境界ブロック　1-②-ア(JIS・準JIS)</t>
  </si>
  <si>
    <t>認定4_295_01</t>
  </si>
  <si>
    <t>02 グリーンデコ　1-⑥-イ(準JIS)</t>
  </si>
  <si>
    <t>認定4_295_02</t>
  </si>
  <si>
    <t>03 L形側溝　1-③-ア(準JIS)</t>
  </si>
  <si>
    <t>認定4_295_03</t>
  </si>
  <si>
    <t>04 イーグルデコ　1-④-イ(準JIS)</t>
  </si>
  <si>
    <t>認定4_295_04</t>
  </si>
  <si>
    <t>05 イーグルボックス　1-④-イ(準JIS)</t>
  </si>
  <si>
    <t>認定4_295_05</t>
  </si>
  <si>
    <t>06 ネオイーグル　1-④-イ(準JIS)</t>
  </si>
  <si>
    <t>認定4_295_06</t>
  </si>
  <si>
    <t>07 Tロード　2-②-イ(準JIS)</t>
  </si>
  <si>
    <t>認定4_295_07</t>
  </si>
  <si>
    <t>08 ハイビーパネル　2-②-ウ(準JIS)</t>
  </si>
  <si>
    <t>認定4_295_08</t>
  </si>
  <si>
    <t>09 上ぶた式U形側溝　2-⑤-イ(JIS・準JIS)</t>
  </si>
  <si>
    <t>認定4_295_09</t>
  </si>
  <si>
    <t>10 上ぶた式U形側溝ふた　2-⑤-イ(JIS・準JIS)</t>
  </si>
  <si>
    <t>認定4_295_10</t>
  </si>
  <si>
    <t>11 落ちふた式U形側溝　2-⑤-イ(JIS・準JIS)</t>
  </si>
  <si>
    <t>認定4_295_11</t>
  </si>
  <si>
    <t>12 落ちふた式U形側溝ふた　2-⑤-イ(JIS・準JIS)</t>
  </si>
  <si>
    <t>認定4_295_12</t>
  </si>
  <si>
    <t>13 スリットふた　2-⑤-イ(準JIS)</t>
  </si>
  <si>
    <t>認定4_295_13</t>
  </si>
  <si>
    <t>14 深形側溝　2-⑤-イ(準JIS)</t>
  </si>
  <si>
    <t>認定4_295_14</t>
  </si>
  <si>
    <t>15 L形側溝　2-⑤-ウ(JIS・準JIS)</t>
  </si>
  <si>
    <t>認定4_295_15</t>
  </si>
  <si>
    <t>16 L型街渠　2-⑤-ウ(準JIS)</t>
  </si>
  <si>
    <t>認定4_295_16</t>
  </si>
  <si>
    <t>17 道路側溝用横断暗渠　2-⑤-ク(準JIS)</t>
  </si>
  <si>
    <t>認定4_295_17</t>
  </si>
  <si>
    <t>18 県型側溝横断用　2-⑤-ク(準JIS)</t>
  </si>
  <si>
    <t>認定4_295_18</t>
  </si>
  <si>
    <t>19 CD側溝　2-⑤-ク(準JIS)</t>
  </si>
  <si>
    <t>認定4_295_19</t>
  </si>
  <si>
    <t>20 卵形側溝　2-⑤-ク(準JIS)</t>
  </si>
  <si>
    <t>認定4_295_20</t>
  </si>
  <si>
    <t>21 PU可変側溝　2-⑤-ク(準JIS)</t>
  </si>
  <si>
    <t>認定4_295_21</t>
  </si>
  <si>
    <t>22 円型側溝　2-⑤-ク(準JIS)</t>
  </si>
  <si>
    <t>認定4_295_22</t>
  </si>
  <si>
    <t>23 桝　2-⑦-オ(準JIS)</t>
  </si>
  <si>
    <t>認定4_295_23</t>
  </si>
  <si>
    <t>24 ハニカムボックス　2-⑨-イ(準JIS)</t>
  </si>
  <si>
    <t>認定4_295_24</t>
  </si>
  <si>
    <t>25 柵板　2-⑤-イ(準JIS)</t>
  </si>
  <si>
    <t>認定4_295_25</t>
  </si>
  <si>
    <t>26 ベース板　2-⑤-イ(準JIS)</t>
  </si>
  <si>
    <t>認定4_295_26</t>
  </si>
  <si>
    <t>01 角形コネクトホール　2-④-イ(準JIS)</t>
  </si>
  <si>
    <t>認定4_302_01</t>
  </si>
  <si>
    <t>02 基礎板　2-③-ケ(準JIS)</t>
  </si>
  <si>
    <t>認定4_302_02</t>
  </si>
  <si>
    <t>03 RCボックスカルバート　2-③-エ(準JIS)</t>
  </si>
  <si>
    <t>認定4_302_03</t>
  </si>
  <si>
    <t>01 オメガ側溝（本体）２-⑤-イ(準JIS)</t>
  </si>
  <si>
    <t>認定4_303_01</t>
  </si>
  <si>
    <t>02 オメガ側溝（ふた）２-⑤-イ(準JIS)</t>
  </si>
  <si>
    <t>認定4_303_02</t>
  </si>
  <si>
    <t>01 ボックスカルバート　2-③-エ(準JIS)</t>
  </si>
  <si>
    <t>認定4_308_01</t>
  </si>
  <si>
    <t>02 日コン式開きょ　2-⑥-キ(準JIS)</t>
  </si>
  <si>
    <t>認定4_308_02</t>
  </si>
  <si>
    <t>03 NCLウォール　2-②-ア(準JIS)</t>
  </si>
  <si>
    <t>認定4_308_03</t>
  </si>
  <si>
    <t>認定4_309_01</t>
  </si>
  <si>
    <t>01 車止め　1-②-イ(準JIS)</t>
  </si>
  <si>
    <t>認定4_310_01</t>
  </si>
  <si>
    <t>01 上ぶた式U型側溝本体　2-⑤-イ(JIS)</t>
  </si>
  <si>
    <t>認定4_311_01</t>
  </si>
  <si>
    <t>02 上ぶた式U型側溝ふた　2-⑤-イ(JIS)</t>
  </si>
  <si>
    <t>認定4_311_02</t>
  </si>
  <si>
    <t>03 落ちふた式U型側溝本体　2-⑤-イ(JIS)</t>
  </si>
  <si>
    <t>認定4_311_03</t>
  </si>
  <si>
    <t>04 落ちふた式U型側溝ふた　2-⑤-イ(JIS)</t>
  </si>
  <si>
    <t>認定4_311_04</t>
  </si>
  <si>
    <t>05 フリューム　2-⑥-ア(準JIS)</t>
  </si>
  <si>
    <t>認定4_311_05</t>
  </si>
  <si>
    <t>認定4_311_06</t>
  </si>
  <si>
    <t>07 L形側溝(有筋)　2-⑤-ウ(JIS)</t>
  </si>
  <si>
    <t>認定4_311_07</t>
  </si>
  <si>
    <t>08 L型側溝(無筋)　1-③-ア(JIS・準JIS)</t>
  </si>
  <si>
    <t>認定4_311_08</t>
  </si>
  <si>
    <t>09 L形側溝　1-③-ア(準JIS)</t>
  </si>
  <si>
    <t>認定4_311_09</t>
  </si>
  <si>
    <t>10 V型側溝　2-⑤-ク(準JIS)</t>
  </si>
  <si>
    <t>認定4_311_10</t>
  </si>
  <si>
    <t>11 横断側溝　2-⑤-ク(準JIS)</t>
  </si>
  <si>
    <t>認定4_311_11</t>
  </si>
  <si>
    <t>12 横断暗渠　2-③-エ(準JIS)</t>
  </si>
  <si>
    <t>認定4_311_12</t>
  </si>
  <si>
    <t>13 道路側溝用桝　2-⑤-イ(準JIS)</t>
  </si>
  <si>
    <t>認定4_311_13</t>
  </si>
  <si>
    <t>14 道路用深型側溝　2-⑤-イ(準JIS)</t>
  </si>
  <si>
    <t>認定4_311_14</t>
  </si>
  <si>
    <t>15 落ちふた式U型側溝電柱よけ本体　2-⑤-イ(準JIS)</t>
  </si>
  <si>
    <t>認定4_311_15</t>
  </si>
  <si>
    <t>16 落ちふた式U型側溝電柱よけふた　2-⑤-イ(準JIS)</t>
  </si>
  <si>
    <t>認定4_311_16</t>
  </si>
  <si>
    <t>17 現場打ち側溝ふた　2-⑤-ク(準JIS)</t>
  </si>
  <si>
    <t>認定4_311_17</t>
  </si>
  <si>
    <t>18 車止め　1-②-イ(準JIS)</t>
  </si>
  <si>
    <t>認定4_311_18</t>
  </si>
  <si>
    <t>19 ベース付境界ブロック　1-②-ア(準JIS)</t>
  </si>
  <si>
    <t>認定4_311_19</t>
  </si>
  <si>
    <t>認定4_311_20</t>
  </si>
  <si>
    <t>21 公団桝　2-⑥-キ(準JIS)</t>
  </si>
  <si>
    <t>認定4_311_21</t>
  </si>
  <si>
    <t>22 集水桝・街渠桝　2-⑤-ク(準JIS)</t>
  </si>
  <si>
    <t>認定4_311_22</t>
  </si>
  <si>
    <t>23 U型集水桝　2-⑤-ク(準JIS)</t>
  </si>
  <si>
    <t>認定4_311_23</t>
  </si>
  <si>
    <t>24 植樹桝　1-⑦-ウ(準JIS)</t>
  </si>
  <si>
    <t>認定4_311_24</t>
  </si>
  <si>
    <t>25 境界杭　2-①-ウ(準JIS)</t>
  </si>
  <si>
    <t>認定4_311_25</t>
  </si>
  <si>
    <t>26 コンクリート板柵　2-⑥-ウ(準JIS)</t>
  </si>
  <si>
    <t>認定4_311_26</t>
  </si>
  <si>
    <t>27 CKU-Ⅱ側溝本体　2-⑤-イ(準JIS)</t>
  </si>
  <si>
    <t>認定4_311_27</t>
  </si>
  <si>
    <t>28 CKU-Ⅱ側溝ふた　2-⑤-イ(準JIS)</t>
  </si>
  <si>
    <t>認定4_311_28</t>
  </si>
  <si>
    <t>01 コンクリート積みブロック　1-④-ア(JIS)</t>
  </si>
  <si>
    <t>認定4_312_01</t>
  </si>
  <si>
    <t>㎡</t>
  </si>
  <si>
    <t>02 コンクリート張りブロック　1-⑥-イ(準JIS)</t>
  </si>
  <si>
    <t>認定4_312_02</t>
  </si>
  <si>
    <t>認定4_312_03</t>
  </si>
  <si>
    <t>04 L形側溝(無筋)　1-③-ア(JIS)</t>
  </si>
  <si>
    <t>認定4_312_04</t>
  </si>
  <si>
    <t>05 L形側溝(有筋)　2-⑤-ウ(JIS)</t>
  </si>
  <si>
    <t>認定4_312_05</t>
  </si>
  <si>
    <t>06 上ぶた式U形側溝(本体)　2-⑤-イ(JIS)</t>
  </si>
  <si>
    <t>認定4_312_06</t>
  </si>
  <si>
    <t>07 上ぶた式U形側溝(ふた)　2-⑤-イ(JIS)</t>
  </si>
  <si>
    <t>認定4_312_07</t>
  </si>
  <si>
    <t>08 落ちぶた式U形側溝(本体)　2-⑤-イ(JIS)</t>
  </si>
  <si>
    <t>認定4_312_08</t>
  </si>
  <si>
    <t>09 落ちぶた式U形側溝(ふた)　2-⑤-イ(JIS)</t>
  </si>
  <si>
    <t>認定4_312_09</t>
  </si>
  <si>
    <t>10 ベース付境界ブロック　1-②-イ(準JIS)</t>
  </si>
  <si>
    <t>認定4_312_10</t>
  </si>
  <si>
    <t>11 片厚U形側溝　2-⑤-ク(準JIS)</t>
  </si>
  <si>
    <t>認定4_312_11</t>
  </si>
  <si>
    <t>12 ソケット付U形側溝　2-⑤-ク(準JIS)</t>
  </si>
  <si>
    <t>認定4_312_12</t>
  </si>
  <si>
    <t>13 横断暗渠　2-③-ケ(準JIS)</t>
  </si>
  <si>
    <t>認定4_312_13</t>
  </si>
  <si>
    <t>14 Dimple スリット側溝(本体)　2-⑤-ク(準JIS)</t>
  </si>
  <si>
    <t>認定4_312_14</t>
  </si>
  <si>
    <t>15 Dimple スリット側溝(ふた)　2-⑤-ク(準JIS)</t>
  </si>
  <si>
    <t>認定4_312_15</t>
  </si>
  <si>
    <t>16 CKU側溝(ふた)　2-⑤-ク(準JIS)</t>
  </si>
  <si>
    <t>認定4_312_16</t>
  </si>
  <si>
    <t>17 K1種・C種ふた　2-⑤-ク(準JIS)</t>
  </si>
  <si>
    <t>認定4_312_17</t>
  </si>
  <si>
    <t>18 境界杭　2-①-ウ(準JIS)</t>
  </si>
  <si>
    <t>認定4_312_18</t>
  </si>
  <si>
    <t>01 河川用河床ブロック　1-④-ウ(準JIS)</t>
  </si>
  <si>
    <t>認定4_313_01</t>
  </si>
  <si>
    <t>02 護岸用ブロック(張タイプ)　1-⑥-イ(準JIS)</t>
  </si>
  <si>
    <t>認定4_313_02</t>
  </si>
  <si>
    <t>03 護岸用ブロック(積タイプ)　1-④-イ(準JIS)</t>
  </si>
  <si>
    <t>認定4_313_03</t>
  </si>
  <si>
    <t>認定4_314_01</t>
  </si>
  <si>
    <t>認定4_314_02</t>
  </si>
  <si>
    <t>認定4_314_03</t>
  </si>
  <si>
    <t>認定4_314_04</t>
  </si>
  <si>
    <t>05 プレキャスト堤脚水路　2-②-コ(準JIS)</t>
  </si>
  <si>
    <t>認定4_314_05</t>
  </si>
  <si>
    <t>認定4_314_06</t>
  </si>
  <si>
    <t>認定4_314_07</t>
  </si>
  <si>
    <t>認定4_314_08</t>
  </si>
  <si>
    <t>認定4_314_09</t>
  </si>
  <si>
    <t>01 上ぶた式U形側溝(本体)　2-⑤-イ(JIS)</t>
  </si>
  <si>
    <t>認定4_315_01</t>
  </si>
  <si>
    <t>02 上ぶた式U形側溝(ふた)　2-⑤-イ(JIS)</t>
  </si>
  <si>
    <t>認定4_315_02</t>
  </si>
  <si>
    <t>03 落ちふた式U形側溝(本体)　2-⑤-イ(JIS)</t>
  </si>
  <si>
    <t>認定4_315_03</t>
  </si>
  <si>
    <t>04 落ちふた式U形側溝(ふた)　2-⑤-イ(JIS)</t>
  </si>
  <si>
    <t>認定4_315_04</t>
  </si>
  <si>
    <t>05 深型側溝(本体)　2-⑤-ク(準JIS)</t>
  </si>
  <si>
    <t>認定4_315_05</t>
  </si>
  <si>
    <t>06 車道用側溝(本体)　2-⑤-ク(準JIS)</t>
  </si>
  <si>
    <t>認定4_315_06</t>
  </si>
  <si>
    <t>07 車道用側溝(ふた)　2-⑤-ク(準JIS)</t>
  </si>
  <si>
    <t>認定4_315_07</t>
  </si>
  <si>
    <t>08 道路用側溝横断暗渠(愛知県型)　2-③-ケ(準JIS)</t>
  </si>
  <si>
    <t>認定4_315_08</t>
  </si>
  <si>
    <t>09 道路用横断側溝　2-⑤-ア(準JIS)</t>
  </si>
  <si>
    <t>認定4_315_09</t>
  </si>
  <si>
    <t>10 Ｌ型街渠(愛知県型)　2-⑤-ク(準JIS)</t>
  </si>
  <si>
    <t>認定4_315_10</t>
  </si>
  <si>
    <t>11 境界ブロック　1-②-ア(準JIS)</t>
  </si>
  <si>
    <t>認定4_315_11</t>
  </si>
  <si>
    <t>12 ベース付境界ブロック　1-②-イ(準JIS)</t>
  </si>
  <si>
    <t>認定4_315_12</t>
  </si>
  <si>
    <t>13 マウントアップ　1-②-イ(準JIS)</t>
  </si>
  <si>
    <t>認定4_315_13</t>
  </si>
  <si>
    <t>14 車止め　1-②-イ(準JIS)、2-⑩-ウ(準JIS)</t>
  </si>
  <si>
    <t>認定4_315_14</t>
  </si>
  <si>
    <t>15 コンクリート桝　1-⑤-ア(準JIS)、2-⑤-ク(準JIS)、2-⑦-イ(準JIS)</t>
  </si>
  <si>
    <t>認定4_315_15</t>
  </si>
  <si>
    <t>認定4_316_01</t>
  </si>
  <si>
    <t>認定4_316_02</t>
  </si>
  <si>
    <t>03 L形側溝(無筋)　1-③-ア(準JIS)</t>
  </si>
  <si>
    <t>認定4_316_03</t>
  </si>
  <si>
    <t>04 L形側溝(有筋)　2-⑤-ウ(準JIS)</t>
  </si>
  <si>
    <t>認定4_316_04</t>
  </si>
  <si>
    <t>05 L型街渠ブロック　2-⑤-ク(準JIS)</t>
  </si>
  <si>
    <t>認定4_316_05</t>
  </si>
  <si>
    <t>06 上ぶた式U形側溝 本体　2-⑤-イ(準JIS)</t>
  </si>
  <si>
    <t>認定4_316_06</t>
  </si>
  <si>
    <t>07 上ぶた式U形側溝 ふた　2-⑤-イ(準JIS)</t>
  </si>
  <si>
    <t>認定4_316_07</t>
  </si>
  <si>
    <t>08 落ちふた式U形側溝 本体　2-⑤-イ(準JIS)</t>
  </si>
  <si>
    <t>認定4_316_08</t>
  </si>
  <si>
    <t>09 落ちふた式U形側溝 ふた　2-⑤-イ(準JIS)</t>
  </si>
  <si>
    <t>認定4_316_09</t>
  </si>
  <si>
    <t>10 可変側溝 本体　2-⑤-カ(準JIS)</t>
  </si>
  <si>
    <t>認定4_316_10</t>
  </si>
  <si>
    <t>11 可変側溝 ふた　2-⑤-カ(準JIS)</t>
  </si>
  <si>
    <t>認定4_316_11</t>
  </si>
  <si>
    <t>12 可変側溝 プレキャストベース　2-⑤-カ(準JIS)</t>
  </si>
  <si>
    <t>認定4_316_12</t>
  </si>
  <si>
    <t>13 可変側溝 土留用底版　2-②-カ(準JIS)</t>
  </si>
  <si>
    <t>認定4_316_13</t>
  </si>
  <si>
    <t>14 横断暗渠　2-③-エ(準JIS)</t>
  </si>
  <si>
    <t>認定4_316_14</t>
  </si>
  <si>
    <t>15 ノーサウンド側溝　2-⑤-イ(準JIS)</t>
  </si>
  <si>
    <t>認定4_316_15</t>
  </si>
  <si>
    <t>16 Gr・L型擁壁　2-②-ア(準JIS)</t>
  </si>
  <si>
    <t>認定4_316_16</t>
  </si>
  <si>
    <t>17 車止め　1-その他(準JIS)</t>
  </si>
  <si>
    <t>認定4_316_17</t>
  </si>
  <si>
    <t>18 河床ブロック　1-その他(準JIS)</t>
  </si>
  <si>
    <t>認定4_316_18</t>
  </si>
  <si>
    <t>01 円型水路　2-⑤-ク(準JIS)</t>
  </si>
  <si>
    <t>認定4_317_01</t>
  </si>
  <si>
    <t>02 境界ブロック　1-②-ア(準JIS)</t>
  </si>
  <si>
    <t>認定4_317_02</t>
  </si>
  <si>
    <t>03 集水桝　2-⑤-ク(準JIS)</t>
  </si>
  <si>
    <t>認定4_317_03</t>
  </si>
  <si>
    <t>認定4_318_01</t>
  </si>
  <si>
    <t>認定4_318_02</t>
  </si>
  <si>
    <t>認定4_318_03</t>
  </si>
  <si>
    <t>認定4_318_04</t>
  </si>
  <si>
    <t>認定4_318_05</t>
  </si>
  <si>
    <t>認定4_318_06</t>
  </si>
  <si>
    <t>認定4_318_07</t>
  </si>
  <si>
    <t>認定4_318_08</t>
  </si>
  <si>
    <t>認定4_318_09</t>
  </si>
  <si>
    <t>認定4_319_01</t>
  </si>
  <si>
    <t>認定4_319_02</t>
  </si>
  <si>
    <t>03 護岸用ブロック(積タイプ)　1-④-ア(準JIS)</t>
  </si>
  <si>
    <t>認定4_319_03</t>
  </si>
  <si>
    <t>認定4_320_01</t>
  </si>
  <si>
    <t>認定4_320_02</t>
  </si>
  <si>
    <t>認定4_320_03</t>
  </si>
  <si>
    <t>認定4_321_01</t>
  </si>
  <si>
    <t>02 落ちふた式U形側溝(蓋)　2-⑤-イ(JIS・準JIS)</t>
  </si>
  <si>
    <t>認定4_321_02</t>
  </si>
  <si>
    <t>認定4_321_03</t>
  </si>
  <si>
    <t>04 上ぶた式U形側溝(蓋)　2-⑤-イ(JIS)</t>
  </si>
  <si>
    <t>認定4_321_04</t>
  </si>
  <si>
    <t>05 鉄筋コンクリートL形側溝　2-⑤-ウ(JIS・準JIS)</t>
  </si>
  <si>
    <t>認定4_321_05</t>
  </si>
  <si>
    <t>06 コンクリートL形側溝　1-③-ア(準JIS)</t>
  </si>
  <si>
    <t>認定4_321_06</t>
  </si>
  <si>
    <t>07 境界ブロック　1-②-ア(JIS)</t>
  </si>
  <si>
    <t>認定4_321_07</t>
  </si>
  <si>
    <t>08 VS側溝(本体)　2-⑤-カ(準JIS)</t>
  </si>
  <si>
    <t>認定4_321_08</t>
  </si>
  <si>
    <t>09 VS側溝(蓋)　2-⑤-カ(準JIS)</t>
  </si>
  <si>
    <t>認定4_321_09</t>
  </si>
  <si>
    <t>認定4_321_10</t>
  </si>
  <si>
    <t>11 CKU側溝(蓋)　2-⑤-ク(準JIS)</t>
  </si>
  <si>
    <t>認定4_321_11</t>
  </si>
  <si>
    <t>12 横断側溝　2-⑤-ク(準JIS)</t>
  </si>
  <si>
    <t>認定4_321_12</t>
  </si>
  <si>
    <t>13 スリット側溝　2-⑤-ク(準JIS)</t>
  </si>
  <si>
    <t>認定4_321_13</t>
  </si>
  <si>
    <t>14 道路側溝用横断暗渠　2-③-ケ(準JIS)</t>
  </si>
  <si>
    <t>認定4_321_14</t>
  </si>
  <si>
    <t>認定4_321_15</t>
  </si>
  <si>
    <t>認定4_321_16</t>
  </si>
  <si>
    <t>17 側溝用ふた　2-⑤-ク(準JIS)</t>
  </si>
  <si>
    <t>認定4_321_17</t>
  </si>
  <si>
    <t>18 桝(街渠桝・集水桝・公団型桝)　1-⑤-ア(準JIS)</t>
  </si>
  <si>
    <t>認定4_321_18</t>
  </si>
  <si>
    <t>19 車止めブロック(パーキング)　1-②-イ(準JIS)</t>
  </si>
  <si>
    <t>認定4_321_19</t>
  </si>
  <si>
    <t>認定4_321_20</t>
  </si>
  <si>
    <t>21 マイ独楽(コマ状基礎ブロック)　1-④-ア(準JIS)</t>
  </si>
  <si>
    <t>認定4_321_21</t>
  </si>
  <si>
    <t>22 YS側溝　2-⑤-ク(準JIS)</t>
  </si>
  <si>
    <t>認定4_321_22</t>
  </si>
  <si>
    <t>01 U形側溝　2-⑤-ア(JIS・準JIS)</t>
  </si>
  <si>
    <t>認定4_322_01</t>
  </si>
  <si>
    <t>02 落ちふた式U形側溝 本体　2-⑤-イ(JIS)</t>
  </si>
  <si>
    <t>認定4_322_02</t>
  </si>
  <si>
    <t>03 落ちふた式U形側溝 ふた　2-⑤-イ(JIS)</t>
  </si>
  <si>
    <t>認定4_322_03</t>
  </si>
  <si>
    <t>04 ベンチフリューム　2-⑥-イ(JIS)</t>
  </si>
  <si>
    <t>認定4_322_04</t>
  </si>
  <si>
    <t>05 落ちふた式U形側溝 本体(電柱よけ)　2-⑤-ク(準JIS)</t>
  </si>
  <si>
    <t>認定4_322_05</t>
  </si>
  <si>
    <t>06 落ちふた式U形側溝 ふた(電柱よけ)　2-⑤-ク(準JIS)</t>
  </si>
  <si>
    <t>認定4_322_06</t>
  </si>
  <si>
    <t>07 深型側溝　2-⑤-ク(準JIS)</t>
  </si>
  <si>
    <t>認定4_322_07</t>
  </si>
  <si>
    <t>08 深型側溝(電柱よけ)　2-⑤-ク(準JIS)</t>
  </si>
  <si>
    <t>認定4_322_08</t>
  </si>
  <si>
    <t>09 ベース付境界ブロック　1-②-イ(準JIS)</t>
  </si>
  <si>
    <t>認定4_322_09</t>
  </si>
  <si>
    <t>10 側溝型横断暗渠　2-③-ケ(準JIS)</t>
  </si>
  <si>
    <t>認定4_322_10</t>
  </si>
  <si>
    <t>認定4_322_11</t>
  </si>
  <si>
    <t>12 リボーン側溝 本体　2-⑤-ク(準JIS)</t>
  </si>
  <si>
    <t>認定4_322_12</t>
  </si>
  <si>
    <t>13 リボーン側溝 ふた　2-⑤-ク(準JIS)</t>
  </si>
  <si>
    <t>認定4_322_13</t>
  </si>
  <si>
    <t>14 CKUⅡ型 本体　2-⑤-ク(準JIS)</t>
  </si>
  <si>
    <t>認定4_322_14</t>
  </si>
  <si>
    <t>15 CKUⅡ型 蓋　2-⑤-ク(準JIS)</t>
  </si>
  <si>
    <t>認定4_322_15</t>
  </si>
  <si>
    <t>16 CKUⅡ型 本体(電柱よけ)　2-⑤-ク(準JIS)</t>
  </si>
  <si>
    <t>認定4_322_16</t>
  </si>
  <si>
    <t>17 CKUⅡ型 蓋(電柱よけ)　2-⑤-ク(準JIS)</t>
  </si>
  <si>
    <t>認定4_322_17</t>
  </si>
  <si>
    <t>18 片厚U字溝　2-⑥-キ(準JIS)</t>
  </si>
  <si>
    <t>認定4_322_18</t>
  </si>
  <si>
    <t>19 L型街渠　2-⑤-ウ(準JIS)</t>
  </si>
  <si>
    <t>認定4_322_19</t>
  </si>
  <si>
    <t>20 L型擁壁(アーバンウォール)　2-②-ア(準JIS)</t>
  </si>
  <si>
    <t>認定4_322_20</t>
  </si>
  <si>
    <t>21 Ⅰ型アーム　2-⑥-オ(準JIS)</t>
  </si>
  <si>
    <t>認定4_322_21</t>
  </si>
  <si>
    <t>22 Ⅰ型パネル　2-⑥-オ(準JIS)</t>
  </si>
  <si>
    <t>認定4_322_22</t>
  </si>
  <si>
    <t>23 Ⅱ型アーム　2-⑥-オ(準JIS)</t>
  </si>
  <si>
    <t>認定4_322_23</t>
  </si>
  <si>
    <t>24 Ⅱ型パネル　2-⑥-オ(準JIS)</t>
  </si>
  <si>
    <t>認定4_322_24</t>
  </si>
  <si>
    <t>25 特殊U字溝　2-⑥-キ(準JIS)</t>
  </si>
  <si>
    <t>認定4_322_25</t>
  </si>
  <si>
    <t>26 特殊U字溝用渡版　2-⑥-キ(準JIS)</t>
  </si>
  <si>
    <t>認定4_322_26</t>
  </si>
  <si>
    <t>27 特殊U字溝用ボックス暗渠　2-⑥-キ(準JIS)</t>
  </si>
  <si>
    <t>認定4_322_27</t>
  </si>
  <si>
    <t>28 Hi－P水路　2-⑥-キ(準JIS)</t>
  </si>
  <si>
    <t>認定4_322_28</t>
  </si>
  <si>
    <t>29 L型水路　2-⑥-エ(準JIS)</t>
  </si>
  <si>
    <t>認定4_322_29</t>
  </si>
  <si>
    <t>30 落ちふた式U形側溝 ふた(ゴム付)　2-⑤-ク(準JIS)</t>
  </si>
  <si>
    <t>認定4_322_30</t>
  </si>
  <si>
    <t>31 落ちふた式U形側溝 ふた(取水穴付)　2-⑤-ク(準JIS)</t>
  </si>
  <si>
    <t>認定4_322_31</t>
  </si>
  <si>
    <t>32 リボーン側溝 ふた(取水穴付)　2-⑤-ク(準JIS)</t>
  </si>
  <si>
    <t>認定4_322_32</t>
  </si>
  <si>
    <t>33 逆L型擁壁(アーバンウォール(逆L仕様))　2-②-コ(準JIS)</t>
  </si>
  <si>
    <t>認定4_322_33</t>
  </si>
  <si>
    <t>34 境界ブロック　1-②-ア(準JIS)</t>
  </si>
  <si>
    <t>認定4_322_34</t>
  </si>
  <si>
    <t>35 スリット蓋　2-⑤-ク(準JIS)</t>
  </si>
  <si>
    <t>認定4_322_35</t>
  </si>
  <si>
    <t>36 側溝ふた　2-⑤-ク(準JIS)</t>
  </si>
  <si>
    <t>認定4_322_36</t>
  </si>
  <si>
    <t>37 Ez(イージースリット)　2-③-ケ(準JIS)</t>
  </si>
  <si>
    <t>認定4_322_37</t>
  </si>
  <si>
    <t>38 アーバンスリット　2-③-ケ(準JIS)</t>
  </si>
  <si>
    <t>認定4_322_38</t>
  </si>
  <si>
    <t>01 上ぶた式U形側溝　2-⑤-イ(JIS)</t>
  </si>
  <si>
    <t>認定4_323_01</t>
  </si>
  <si>
    <t>02 上ぶた式U形側溝ふた　2-⑤-イ(JIS)</t>
  </si>
  <si>
    <t>認定4_323_02</t>
  </si>
  <si>
    <t>03 落ちふた式U形側溝　2-⑤-イ(JIS)</t>
  </si>
  <si>
    <t>認定4_323_03</t>
  </si>
  <si>
    <t>04 落ちふた式U形側溝ふた　2-⑤-イ(JIS)</t>
  </si>
  <si>
    <t>認定4_323_04</t>
  </si>
  <si>
    <t>05 DG側溝　2-⑤-イ(準JIS)</t>
  </si>
  <si>
    <t>認定4_323_05</t>
  </si>
  <si>
    <t>06 DGL側溝　2-⑤-イ(準JIS)</t>
  </si>
  <si>
    <t>認定4_323_06</t>
  </si>
  <si>
    <t>07 ディンプル落ちふた式U形側溝　2-⑤-イ(準JIS)</t>
  </si>
  <si>
    <t>認定4_323_07</t>
  </si>
  <si>
    <t>08 ディンプル落ちふた式U形側溝ふた　2-⑤-イ(準JIS)</t>
  </si>
  <si>
    <t>認定4_323_08</t>
  </si>
  <si>
    <t>09 道路側溝用横断暗渠　2-③-ケ(準JIS)</t>
  </si>
  <si>
    <t>認定4_323_09</t>
  </si>
  <si>
    <t>10 横断暗渠　2-③-ケ(準JIS)</t>
  </si>
  <si>
    <t>認定4_323_10</t>
  </si>
  <si>
    <t>11 鉄筋コンクリート杭　2-①-ウ(準JIS)</t>
  </si>
  <si>
    <t>認定4_323_11</t>
  </si>
  <si>
    <t>12 鉄筋コンクリート板　2-②-コ(準JIS)</t>
  </si>
  <si>
    <t>認定4_323_12</t>
  </si>
  <si>
    <t>13 暗渠側溝　2-③-ケ(準JIS)</t>
  </si>
  <si>
    <t>認定4_323_13</t>
  </si>
  <si>
    <t>14 基礎板　2-⑤-ク(準JIS)</t>
  </si>
  <si>
    <t>認定4_323_14</t>
  </si>
  <si>
    <t>15 集水桝　1-③-ウ(準JIS)</t>
  </si>
  <si>
    <t>認定4_323_15</t>
  </si>
  <si>
    <t>16 街渠桝　1-③-ウ(準JIS)</t>
  </si>
  <si>
    <t>認定4_323_16</t>
  </si>
  <si>
    <t>17 公団桝　2-⑤-ク(準JIS)</t>
  </si>
  <si>
    <t>認定4_323_17</t>
  </si>
  <si>
    <t>18 側溝ふた　2-⑤-ク(準JIS)</t>
  </si>
  <si>
    <t>認定4_323_18</t>
  </si>
  <si>
    <t>19 境界ブロック　1-②-ア(JIS)</t>
  </si>
  <si>
    <t>認定4_323_19</t>
  </si>
  <si>
    <t>20 ベース付境界ブロック　1-②-イ(準JIS)</t>
  </si>
  <si>
    <t>認定4_323_20</t>
  </si>
  <si>
    <t>21 L型街渠　2-⑤-ク(準JIS)</t>
  </si>
  <si>
    <t>認定4_323_21</t>
  </si>
  <si>
    <t>01 積みブロック　1-④-ア(準JIS)</t>
  </si>
  <si>
    <t>認定4_324_01</t>
  </si>
  <si>
    <t>認定4_325_01</t>
  </si>
  <si>
    <t>02 護岸ブロック　1-④-ウ(準JIS)</t>
  </si>
  <si>
    <t>認定4_325_02</t>
  </si>
  <si>
    <t>01 上ぶた式U形側溝 本体　2-⑤-イ(JIS外)</t>
  </si>
  <si>
    <t>認定4_326_01</t>
  </si>
  <si>
    <t>02 上ぶた式U形側溝 ふた　2-⑤-イ(JIS外)</t>
  </si>
  <si>
    <t>認定4_326_02</t>
  </si>
  <si>
    <t>03 落ちふた式U形側溝 本体　2-⑤-イ(JIS外)</t>
  </si>
  <si>
    <t>認定4_326_03</t>
  </si>
  <si>
    <t>04 落ちふた式U形側溝 ふた　2-⑤-イ(JIS外)</t>
  </si>
  <si>
    <t>認定4_326_04</t>
  </si>
  <si>
    <t>05 落ちふた式深型側溝 本体　2-⑤-ク(JIS外)</t>
  </si>
  <si>
    <t>認定4_326_05</t>
  </si>
  <si>
    <t>06 L形側溝　2-⑤-ウ(JIS外)</t>
  </si>
  <si>
    <t>認定4_326_06</t>
  </si>
  <si>
    <t>07 境界ブロック　1-②-ア(JIS外)</t>
  </si>
  <si>
    <t>認定4_326_07</t>
  </si>
  <si>
    <t>08 ベース付境界ブロック　1-②-ア(JIS外)</t>
  </si>
  <si>
    <t>認定4_326_08</t>
  </si>
  <si>
    <t>09 SD側溝　2-⑤-ク(JIS外)</t>
  </si>
  <si>
    <t>認定4_326_09</t>
  </si>
  <si>
    <t>10 エコノリッド　2-⑤-ク(JIS外)</t>
  </si>
  <si>
    <t>認定4_326_10</t>
  </si>
  <si>
    <t>11 SD横断側溝　2-⑤-ク(JIS外)</t>
  </si>
  <si>
    <t>認定4_326_11</t>
  </si>
  <si>
    <t>12 SD楕円側溝　2-⑤-ク(JIS外)</t>
  </si>
  <si>
    <t>認定4_326_12</t>
  </si>
  <si>
    <t>認定4_328_01</t>
  </si>
  <si>
    <t>認定4_328_02</t>
  </si>
  <si>
    <t>認定4_328_03</t>
  </si>
  <si>
    <t>認定4_329_01</t>
  </si>
  <si>
    <t>認定4_329_02</t>
  </si>
  <si>
    <t>認定4_329_03</t>
  </si>
  <si>
    <t>04 落ちふた式U形側溝(ふた)　2-⑤-イ(準JIS)</t>
  </si>
  <si>
    <t>認定4_329_04</t>
  </si>
  <si>
    <t>05 境界ブロック　1-②-ア、1-②-イ(準JIS)</t>
  </si>
  <si>
    <t>認定4_329_05</t>
  </si>
  <si>
    <t>06 大型化、長尺化製品　L型街渠　2-⑤-ウ(準JIS)</t>
  </si>
  <si>
    <t>認定4_329_06</t>
  </si>
  <si>
    <t>07 大型化、長尺化製品　境界ブロック　1-②-イ(準JIS)</t>
  </si>
  <si>
    <t>認定4_329_07</t>
  </si>
  <si>
    <t>08 PU深型側溝　2-⑤-ク(準JIS)</t>
  </si>
  <si>
    <t>認定4_329_08</t>
  </si>
  <si>
    <t>認定4_329_09</t>
  </si>
  <si>
    <t>10 落ちふた式U形側溝ふた(ゴム付)　2-⑤-ク(準JIS)</t>
  </si>
  <si>
    <t>認定4_329_10</t>
  </si>
  <si>
    <t>01 ハンドホール　2-⑦-オ(準JIS)</t>
  </si>
  <si>
    <t>認定4_330_01</t>
  </si>
  <si>
    <t>01 都市型側溝　2-⑤-ク（準JIS・JIS外）</t>
  </si>
  <si>
    <t>認定4_331_01</t>
  </si>
  <si>
    <t>02 道路側溝ディンプル (側溝本体)　2-⑤-ク（準JIS・JIS外）</t>
  </si>
  <si>
    <t>認定4_331_02</t>
  </si>
  <si>
    <t>03 道路側溝ディンプル (スリット蓋)　2-⑤-ク（準JIS・JIS外）</t>
  </si>
  <si>
    <t>認定4_331_03</t>
  </si>
  <si>
    <t>04 薄型水路(トンネル側溝)　2-⑤-ク（準JIS・JIS外）</t>
  </si>
  <si>
    <t>認定4_331_04</t>
  </si>
  <si>
    <t>05 緑化擁壁　2-⑪-エ（準JIS・JIS外）</t>
  </si>
  <si>
    <t>認定4_331_05</t>
  </si>
  <si>
    <t>06 L型擁壁　2-②-ア（準JIS・JIS外）</t>
  </si>
  <si>
    <t>認定4_331_06</t>
  </si>
  <si>
    <t>07 重力式擁壁　2-②-コ（準JIS・JIS外）</t>
  </si>
  <si>
    <t>認定4_331_07</t>
  </si>
  <si>
    <t>08 魚巣ブロック　2-②-コ（準JIS・JIS外）</t>
  </si>
  <si>
    <t>認定4_331_08</t>
  </si>
  <si>
    <t>11 都市型街渠　2-⑤-ク（準JIS・JIS外）</t>
  </si>
  <si>
    <t>認定4_331_11</t>
  </si>
  <si>
    <t>01 ベース板　2-⑤-ク(準JIS)</t>
  </si>
  <si>
    <t>認定4_332_01</t>
  </si>
  <si>
    <t>認定4_333_01</t>
  </si>
  <si>
    <t>02 上ぶた式U形側溝(本体)　2-⑤-イ(JIS・準JIS)</t>
  </si>
  <si>
    <t>認定4_333_02</t>
  </si>
  <si>
    <t>03 上ぶた式U形側溝(ふた)　2-⑤-イ(JIS)</t>
  </si>
  <si>
    <t>認定4_333_03</t>
  </si>
  <si>
    <t>04 落ちふた式U形側溝(本体)　2-⑤-イ(JIS)</t>
  </si>
  <si>
    <t>認定4_333_04</t>
  </si>
  <si>
    <t>05 落ちふた式U形側溝(ふた)　2-⑤-イ(JIS・準JIS)</t>
  </si>
  <si>
    <t>認定4_333_05</t>
  </si>
  <si>
    <t>06 リボーン側溝(本体)　2-⑤-イ(準JIS)</t>
  </si>
  <si>
    <t>認定4_333_06</t>
  </si>
  <si>
    <t>07 リボーン側溝(ふた)　2-⑤-イ(準JIS)</t>
  </si>
  <si>
    <t>認定4_333_07</t>
  </si>
  <si>
    <t>認定4_333_08</t>
  </si>
  <si>
    <t>09 VS側溝(ふた)　2-⑤-カ(準JIS)</t>
  </si>
  <si>
    <t>認定4_333_09</t>
  </si>
  <si>
    <t>10 RVS側溝(本体)　2-⑤-カ(準JIS)</t>
  </si>
  <si>
    <t>認定4_333_10</t>
  </si>
  <si>
    <t>11 L形側溝　2-⑤-ウ(JIS)</t>
  </si>
  <si>
    <t>認定4_333_11</t>
  </si>
  <si>
    <t>12 ベンチフリューム　2-⑥-イ(JIS・準JIS)</t>
  </si>
  <si>
    <t>認定4_333_12</t>
  </si>
  <si>
    <t>13 うらかたくん　2-②-コ(準JIS)</t>
  </si>
  <si>
    <t>認定4_333_13</t>
  </si>
  <si>
    <t>14 Gr･L型擁壁　2-②-ア(準JIS)</t>
  </si>
  <si>
    <t>認定4_333_14</t>
  </si>
  <si>
    <t>15 ミルウォール　2-②-ア(準JIS)</t>
  </si>
  <si>
    <t>認定4_333_15</t>
  </si>
  <si>
    <t>16 ポールミルウォール　2-②-ア(準JIS)</t>
  </si>
  <si>
    <t>認定4_333_16</t>
  </si>
  <si>
    <t>17 FK式ハンドホール　2-⑦-オ(準JIS)</t>
  </si>
  <si>
    <t>認定4_333_17</t>
  </si>
  <si>
    <t>18 GUブロック　2-②-コ(準JIS)</t>
  </si>
  <si>
    <t>認定4_333_18</t>
  </si>
  <si>
    <t>01 L形側溝(無筋)　1-③-ア(JIS)</t>
  </si>
  <si>
    <t>認定4_334_01</t>
  </si>
  <si>
    <t>02 境界ブロック　1-②-ア(JIS)</t>
  </si>
  <si>
    <t>認定4_334_02</t>
  </si>
  <si>
    <t>03 上ぶた式U形側溝本体　2-⑤-イ(JIS)</t>
  </si>
  <si>
    <t>認定4_334_03</t>
  </si>
  <si>
    <t>04 上ぶた式U形側溝ふた　2-⑤-イ(JIS)</t>
  </si>
  <si>
    <t>認定4_334_04</t>
  </si>
  <si>
    <t>05 落ちふた式U形側溝本体　2-⑤-イ(JIS)</t>
  </si>
  <si>
    <t>認定4_334_05</t>
  </si>
  <si>
    <t>06 落ちふた式U形側溝ふた　2-⑤-イ(JIS)</t>
  </si>
  <si>
    <t>認定4_334_06</t>
  </si>
  <si>
    <t>認定4_334_07</t>
  </si>
  <si>
    <t>08 張ブロック(愛知県型)　1-⑥-イ(準JIS)</t>
  </si>
  <si>
    <t>認定4_334_08</t>
  </si>
  <si>
    <t>09 落ちふた式U形側溝用横断暗渠(T-25)　2-③-ケ(準JIS)</t>
  </si>
  <si>
    <t>認定4_334_09</t>
  </si>
  <si>
    <t>10 L型街渠ブロック　2-⑤-ウ(準JIS)</t>
  </si>
  <si>
    <t>認定4_334_10</t>
  </si>
  <si>
    <t>11 ベース付境界ブロック　1-②-ア(準JIS)</t>
  </si>
  <si>
    <t>認定4_334_11</t>
  </si>
  <si>
    <t>12 ベース付地先境界ブロックA　1-②-ア(準JIS)</t>
  </si>
  <si>
    <t>認定4_334_12</t>
  </si>
  <si>
    <t>13 鉄筋コンクリートU形300D　2-⑤-ア(準JIS)</t>
  </si>
  <si>
    <t>認定4_334_13</t>
  </si>
  <si>
    <t>14 落ちふた式U形側溝ふた3種(防音タイプ)　2-⑤-イ(準JIS)</t>
  </si>
  <si>
    <t>認定4_334_14</t>
  </si>
  <si>
    <t>15 マウント・アップ・ブロック(愛知県型)　1-②-ア(準JIS)</t>
  </si>
  <si>
    <t>認定4_334_15</t>
  </si>
  <si>
    <t>16 歩車道境界ブロックE(乗入用)　1-②-ア(準JIS)</t>
  </si>
  <si>
    <t>認定4_334_16</t>
  </si>
  <si>
    <t>17 道路側溝用桝(雨水桝工D)　2-⑤-ク(準JIS)</t>
  </si>
  <si>
    <t>認定4_334_17</t>
  </si>
  <si>
    <t>18 公団桝本体（A型、B型)、枠、蓋　2-⑤-ク(準JIS)</t>
  </si>
  <si>
    <t>認定4_334_18</t>
  </si>
  <si>
    <t>19 VS側溝本体　2-⑤-カ(準JIS)</t>
  </si>
  <si>
    <t>認定4_334_19</t>
  </si>
  <si>
    <t>20 VS側溝蓋版　2-⑤-カ(準JIS)</t>
  </si>
  <si>
    <t>認定4_334_20</t>
  </si>
  <si>
    <t>21 VS側溝横断用　2-⑤-カ(準JIS)</t>
  </si>
  <si>
    <t>認定4_334_21</t>
  </si>
  <si>
    <t>22 PU3型横断側溝　2-⑤-ク(準JIS)</t>
  </si>
  <si>
    <t>認定4_334_22</t>
  </si>
  <si>
    <t>23 愛知県　境界杭　2-①-ア(準JIS)</t>
  </si>
  <si>
    <t>認定4_334_23</t>
  </si>
  <si>
    <t>24 シンプルウォール　2-②-ア(準JIS)</t>
  </si>
  <si>
    <t>認定4_334_24</t>
  </si>
  <si>
    <t>01 歩車道境界ブロック[溶融スラグ＋製鋼スラグ入り]　1-②-ア(JIS・準JIS)</t>
  </si>
  <si>
    <t>認定4_336_01</t>
  </si>
  <si>
    <t>02 グリーンデコ[溶融スラグ＋製鋼スラグ入り]　1-⑥-イ(準JIS)</t>
  </si>
  <si>
    <t>認定4_336_02</t>
  </si>
  <si>
    <t>03 L形側溝[溶融スラグ＋製鋼スラグ入り]　1-③-ア（準JIS）</t>
  </si>
  <si>
    <t>認定4_336_03</t>
  </si>
  <si>
    <t>04 イーグルデコ[溶融スラグ＋製鋼スラグ入り]　1-④-イ(準JIS)</t>
  </si>
  <si>
    <t>認定4_336_04</t>
  </si>
  <si>
    <t>05 イーグルボックス[溶融スラグ＋製鋼スラグ入り]　1-④-イ(準JIS)</t>
  </si>
  <si>
    <t>認定4_336_05</t>
  </si>
  <si>
    <t>06 ネオイーグル[溶融スラグ＋製鋼スラグ入り]　1-④-イ(準JIS)</t>
  </si>
  <si>
    <t>認定4_336_06</t>
  </si>
  <si>
    <t>07 Tロード[溶融スラグ＋製鋼スラグ入り]　2-②-イ(準JIS)</t>
  </si>
  <si>
    <t>認定4_336_07</t>
  </si>
  <si>
    <t>08 ハイビーパネル[溶融スラグ＋製鋼スラグ入り]　2-②-ク(準JIS)</t>
  </si>
  <si>
    <t>認定4_336_08</t>
  </si>
  <si>
    <t>09 上ぶた式U形側溝[溶融スラグ＋製鋼スラグ入り]　2-⑤-イ(JIS・準JIS)</t>
  </si>
  <si>
    <t>認定4_336_09</t>
  </si>
  <si>
    <t>10 上ぶた式U形側溝ふた[溶融スラグ＋製鋼スラグ入り]　2-⑤-イ(JIS・準JIS)</t>
  </si>
  <si>
    <t>認定4_336_10</t>
  </si>
  <si>
    <t>11 落ちふた式U形側溝[溶融スラグ＋製鋼スラグ入り]　2-⑤-イ(JIS・準JIS)</t>
  </si>
  <si>
    <t>認定4_336_11</t>
  </si>
  <si>
    <t>12 落ちふた式U形側溝ふた[溶融スラグ＋製鋼スラグ入り]　2-⑤-イ(JIS・準JIS)</t>
  </si>
  <si>
    <t>認定4_336_12</t>
  </si>
  <si>
    <t>13 スリットふた[溶融スラグ＋製鋼スラグ入り]　2-⑤-イ(準JIS)</t>
  </si>
  <si>
    <t>認定4_336_13</t>
  </si>
  <si>
    <t>14 深形側溝[溶融スラグ＋製鋼スラグ入り]　2-⑤-イ(準JIS)</t>
  </si>
  <si>
    <t>認定4_336_14</t>
  </si>
  <si>
    <t>15 L形側溝[溶融スラグ＋製鋼スラグ入り]　2-⑤-ウ(準JIS)</t>
  </si>
  <si>
    <t>認定4_336_15</t>
  </si>
  <si>
    <t>16 L型街渠[溶融スラグ＋製鋼スラグ入り]　2-⑤-ウ(準JIS)</t>
  </si>
  <si>
    <t>認定4_336_16</t>
  </si>
  <si>
    <t>17 道路側溝用横断暗渠[溶融スラグ＋製鋼スラグ入り]　2-⑤-ク(準JIS)</t>
  </si>
  <si>
    <t>認定4_336_17</t>
  </si>
  <si>
    <t>18 県型側溝横断用[溶融スラグ＋製鋼スラグ入り]　2-⑤-ク(準JIS)</t>
  </si>
  <si>
    <t>認定4_336_18</t>
  </si>
  <si>
    <t>19 CD側溝[溶融スラグ＋製鋼スラグ入り]　2-⑤-ク(準JIS)</t>
  </si>
  <si>
    <t>認定4_336_19</t>
  </si>
  <si>
    <t>20 卵形側溝[溶融スラグ＋製鋼スラグ入り]　2-⑤-ク(準JIS)</t>
  </si>
  <si>
    <t>認定4_336_20</t>
  </si>
  <si>
    <t>21 PU可変側溝[溶融スラグ＋製鋼スラグ入り]　2-⑤-ク(準JIS)</t>
  </si>
  <si>
    <t>認定4_336_21</t>
  </si>
  <si>
    <t>22 円型側溝[溶融スラグ＋製鋼スラグ入り]　2-⑤-ク(準JIS)</t>
  </si>
  <si>
    <t>認定4_336_22</t>
  </si>
  <si>
    <t>23 桝[溶融スラグ＋製鋼スラグ入り]　2-⑤-ク(準JIS)</t>
  </si>
  <si>
    <t>認定4_336_23</t>
  </si>
  <si>
    <t>24 ハニカムボックス[溶融スラグ＋製鋼スラグ入り]　2-⑨-イ(準JIS)</t>
  </si>
  <si>
    <t>認定4_336_24</t>
  </si>
  <si>
    <t>25 コンクリート柵板[溶融スラグ＋製鋼スラグ入り]　2-②-コ(準JIS)</t>
  </si>
  <si>
    <t>認定4_336_25</t>
  </si>
  <si>
    <t>26 ベース板[溶融スラグ＋製鋼スラグ入り]　2-⑤-ク(準JIS)</t>
  </si>
  <si>
    <t>認定4_336_26</t>
  </si>
  <si>
    <t>27 歩車道境界ブロック[溶融スラグ入り]　1-②-ア(JIS・準JIS)</t>
  </si>
  <si>
    <t>認定4_336_27</t>
  </si>
  <si>
    <t>28 グリーンデコ[溶融スラグ入り]　1-⑥-イ(準JIS)</t>
  </si>
  <si>
    <t>認定4_336_28</t>
  </si>
  <si>
    <t>29 L形側溝[溶融スラグ入り]　1-③-ア（準JIS）</t>
  </si>
  <si>
    <t>認定4_336_29</t>
  </si>
  <si>
    <t>30 イーグルデコ[溶融スラグ入り]　1-④-イ(準JIS)</t>
  </si>
  <si>
    <t>認定4_336_30</t>
  </si>
  <si>
    <t>31 イーグルボックス[溶融スラグ入り]　1-④-イ(準JIS)</t>
  </si>
  <si>
    <t>認定4_336_31</t>
  </si>
  <si>
    <t>32 ネオイーグル[溶融スラグ入り]　1-④-イ(準JIS)</t>
  </si>
  <si>
    <t>認定4_336_32</t>
  </si>
  <si>
    <t>33 Tロード[溶融スラグ入り]　2-②-イ(準JIS)</t>
  </si>
  <si>
    <t>認定4_336_33</t>
  </si>
  <si>
    <t>34 ハイビーパネル[溶融スラグ入り]　2-②-ク(準JIS)</t>
  </si>
  <si>
    <t>認定4_336_34</t>
  </si>
  <si>
    <t>35 上ぶた式U形側溝[溶融スラグ入り]　2-⑤-イ(JIS・準JIS)</t>
  </si>
  <si>
    <t>認定4_336_35</t>
  </si>
  <si>
    <t>36 上ぶた式U形側溝ふた[溶融スラグ入り]　2-⑤-イ(JIS・準JIS)</t>
  </si>
  <si>
    <t>認定4_336_36</t>
  </si>
  <si>
    <t>37 落ちふた式U形側溝[溶融スラグ入り]　2-⑤-イ(JIS・準JIS)</t>
  </si>
  <si>
    <t>認定4_336_37</t>
  </si>
  <si>
    <t>38 落ちふた式U形側溝ふた[溶融スラグ入り]　2-⑤-イ(JIS・準JIS)</t>
  </si>
  <si>
    <t>認定4_336_38</t>
  </si>
  <si>
    <t>39 スリットふた[溶融スラグ入り]　2-⑤-イ(準JIS)</t>
  </si>
  <si>
    <t>認定4_336_39</t>
  </si>
  <si>
    <t>40 深形側溝[溶融スラグ入り]　2-⑤-イ(準JIS)</t>
  </si>
  <si>
    <t>認定4_336_40</t>
  </si>
  <si>
    <t>41 L形側溝[溶融スラグ入り]　2-⑤-ウ(準JIS)</t>
  </si>
  <si>
    <t>認定4_336_41</t>
  </si>
  <si>
    <t>42 L型街渠[溶融スラグ入り]　2-⑤-ウ(準JIS)</t>
  </si>
  <si>
    <t>認定4_336_42</t>
  </si>
  <si>
    <t>43 道路側溝用横断暗渠[溶融スラグ入り]　2-⑤-ク(準JIS)</t>
  </si>
  <si>
    <t>認定4_336_43</t>
  </si>
  <si>
    <t>44 県型側溝横断用[溶融スラグ入り]　2-⑤-ク(準JIS)</t>
  </si>
  <si>
    <t>認定4_336_44</t>
  </si>
  <si>
    <t>45 CD側溝[溶融スラグ入り]　2-⑤-ク(準JIS)</t>
  </si>
  <si>
    <t>認定4_336_45</t>
  </si>
  <si>
    <t>46 卵形側溝[溶融スラグ入り]　2-⑤-ク(準JIS)</t>
  </si>
  <si>
    <t>認定4_336_46</t>
  </si>
  <si>
    <t>47 PU可変側溝[溶融スラグ入り]　2-⑤-ク(準JIS)</t>
  </si>
  <si>
    <t>認定4_336_47</t>
  </si>
  <si>
    <t>48 円型側溝[溶融スラグ入り]　2-⑤-ク(準JIS)</t>
  </si>
  <si>
    <t>認定4_336_48</t>
  </si>
  <si>
    <t>49 桝[溶融スラグ入り]　2-⑤-ク(準JIS)</t>
  </si>
  <si>
    <t>認定4_336_49</t>
  </si>
  <si>
    <t>50 ハニカムボックス[溶融スラグ入り]　2-⑨-イ(準JIS)</t>
  </si>
  <si>
    <t>認定4_336_50</t>
  </si>
  <si>
    <t>51 コンクリート柵板[溶融スラグ入り]　2-②-コ(準JIS)</t>
  </si>
  <si>
    <t>認定4_336_51</t>
  </si>
  <si>
    <t>52 ベース板[溶融スラグ入り]　2-⑤-ク(準JIS)</t>
  </si>
  <si>
    <t>認定4_336_52</t>
  </si>
  <si>
    <t>認定4_337_01</t>
  </si>
  <si>
    <t>認定4_337_02</t>
  </si>
  <si>
    <t>認定4_337_03</t>
  </si>
  <si>
    <t>認定4_337_04</t>
  </si>
  <si>
    <t>認定4_337_05</t>
  </si>
  <si>
    <t>認定4_337_06</t>
  </si>
  <si>
    <t>認定4_337_07</t>
  </si>
  <si>
    <t>認定4_337_08</t>
  </si>
  <si>
    <t>認定4_337_09</t>
  </si>
  <si>
    <t>10 上ぶた式U形側溝ふた[溶融スラグ＋製鋼スラグ入り]　2-⑤-イ(準JIS)</t>
  </si>
  <si>
    <t>認定4_337_10</t>
  </si>
  <si>
    <t>認定4_337_11</t>
  </si>
  <si>
    <t>認定4_337_12</t>
  </si>
  <si>
    <t>認定4_337_13</t>
  </si>
  <si>
    <t>認定4_337_14</t>
  </si>
  <si>
    <t>認定4_337_15</t>
  </si>
  <si>
    <t>認定4_337_16</t>
  </si>
  <si>
    <t>認定4_337_17</t>
  </si>
  <si>
    <t>認定4_337_18</t>
  </si>
  <si>
    <t>19 CD側溝[溶融スラグ＋製鋼スラグ入り]　2-⑤-ク(JIS・準JIS)</t>
  </si>
  <si>
    <t>認定4_337_19</t>
  </si>
  <si>
    <t>20 卵形側溝[溶融スラグ＋製鋼スラグ入り]　2-⑤-ク(JIS・準JIS)</t>
  </si>
  <si>
    <t>認定4_337_20</t>
  </si>
  <si>
    <t>認定4_337_21</t>
  </si>
  <si>
    <t>認定4_337_22</t>
  </si>
  <si>
    <t>認定4_337_23</t>
  </si>
  <si>
    <t>認定4_337_24</t>
  </si>
  <si>
    <t>認定4_337_25</t>
  </si>
  <si>
    <t>認定4_337_26</t>
  </si>
  <si>
    <t>27 CD側溝[製鋼スラグ入り]　2-⑤-ク(JIS・準JIS)</t>
  </si>
  <si>
    <t>認定4_337_27</t>
  </si>
  <si>
    <t>28 卵形側溝[製鋼スラグ入り]　2-⑤-ク(JIS・準JIS)</t>
  </si>
  <si>
    <t>認定4_337_28</t>
  </si>
  <si>
    <t>29 歩車道境界ブロック[溶融スラグ入り]　1-②-ア(JIS・準JIS)</t>
  </si>
  <si>
    <t>認定4_337_29</t>
  </si>
  <si>
    <t>30 グリーンデコ[溶融スラグ入り]　1-⑥-イ(準JIS)</t>
  </si>
  <si>
    <t>認定4_337_30</t>
  </si>
  <si>
    <t>31 L形側溝[溶融スラグ入り]　1-③-ア（準JIS）</t>
  </si>
  <si>
    <t>認定4_337_31</t>
  </si>
  <si>
    <t>32 イーグルデコ[溶融スラグ入り]　1-④-イ(準JIS)</t>
  </si>
  <si>
    <t>認定4_337_32</t>
  </si>
  <si>
    <t>33 イーグルボックス[溶融スラグ入り]　1-④-イ(準JIS)</t>
  </si>
  <si>
    <t>認定4_337_33</t>
  </si>
  <si>
    <t>34 ネオイーグル[溶融スラグ入り]　1-④-イ(準JIS)</t>
  </si>
  <si>
    <t>認定4_337_34</t>
  </si>
  <si>
    <t>35 Tロード[溶融スラグ入り]　2-②-イ(準JIS)</t>
  </si>
  <si>
    <t>認定4_337_35</t>
  </si>
  <si>
    <t>36 ハイビーパネル[溶融スラグ入り]　2-②-ク(準JIS)</t>
  </si>
  <si>
    <t>認定4_337_36</t>
  </si>
  <si>
    <t>37 上ぶた式U形側溝[溶融スラグ入り]　2-⑤-イ(JIS・準JIS)</t>
  </si>
  <si>
    <t>認定4_337_37</t>
  </si>
  <si>
    <t>38 上ぶた式U形側溝ふた[溶融スラグ入り]　2-⑤-イ(準JIS)</t>
  </si>
  <si>
    <t>認定4_337_38</t>
  </si>
  <si>
    <t>39 落ちふた式U形側溝[溶融スラグ入り]　2-⑤-イ(JIS・準JIS)</t>
  </si>
  <si>
    <t>認定4_337_39</t>
  </si>
  <si>
    <t>40 落ちふた式U形側溝ふた[溶融スラグ入り]　2-⑤-イ(JIS・準JIS)</t>
  </si>
  <si>
    <t>認定4_337_40</t>
  </si>
  <si>
    <t>41 スリットふた[溶融スラグ入り]　2-⑤-イ(準JIS)</t>
  </si>
  <si>
    <t>認定4_337_41</t>
  </si>
  <si>
    <t>42 深形側溝[溶融スラグ入り]　2-⑤-イ(準JIS)</t>
  </si>
  <si>
    <t>認定4_337_42</t>
  </si>
  <si>
    <t>43 L形側溝[溶融スラグ入り]　2-⑤-ウ(準JIS)</t>
  </si>
  <si>
    <t>認定4_337_43</t>
  </si>
  <si>
    <t>44 L型街渠[溶融スラグ入り]　2-⑤-ウ(準JIS)</t>
  </si>
  <si>
    <t>認定4_337_44</t>
  </si>
  <si>
    <t>45 道路側溝用横断暗渠[溶融スラグ入り]　2-⑤-ク(準JIS)</t>
  </si>
  <si>
    <t>認定4_337_45</t>
  </si>
  <si>
    <t>46 県型側溝横断用[溶融スラグ入り]　2-⑤-ク(準JIS)</t>
  </si>
  <si>
    <t>認定4_337_46</t>
  </si>
  <si>
    <t>47 CD側溝[溶融スラグ入り]　2-⑤-ク(JIS・準JIS)</t>
  </si>
  <si>
    <t>認定4_337_47</t>
  </si>
  <si>
    <t>48 卵形側溝[溶融スラグ入り]　2-⑤-ク(JIS・準JIS)</t>
  </si>
  <si>
    <t>認定4_337_48</t>
  </si>
  <si>
    <t>49 PU可変側溝[溶融スラグ入り]　2-⑤-ク(準JIS)</t>
  </si>
  <si>
    <t>認定4_337_49</t>
  </si>
  <si>
    <t>50 円型側溝[溶融スラグ入り]　2-⑤-ク(準JIS)</t>
  </si>
  <si>
    <t>認定4_337_50</t>
  </si>
  <si>
    <t>51 桝[溶融スラグ入り]　2-⑤-ク(準JIS)</t>
  </si>
  <si>
    <t>認定4_337_51</t>
  </si>
  <si>
    <t>52 ハニカムボックス[溶融スラグ入り]　2-⑨-イ(準JIS)</t>
  </si>
  <si>
    <t>認定4_337_52</t>
  </si>
  <si>
    <t>53 コンクリート柵板[溶融スラグ入り]　2-②-コ(準JIS)</t>
  </si>
  <si>
    <t>認定4_337_53</t>
  </si>
  <si>
    <t>54 ベース板[溶融スラグ入り]　2-⑤-ク(準JIS)</t>
  </si>
  <si>
    <t>認定4_337_54</t>
  </si>
  <si>
    <t>01 オメガ側溝(本体)　2-⑤-イ(準JIS)</t>
  </si>
  <si>
    <t>認定4_338_01</t>
  </si>
  <si>
    <t>02 オメガ側溝(ふた)　2-⑤-イ(準JIS)</t>
  </si>
  <si>
    <t>認定4_338_02</t>
  </si>
  <si>
    <t>認定4_339_01</t>
  </si>
  <si>
    <t>02 護岸ブロック　1-⑥-イ(準JIS)</t>
  </si>
  <si>
    <t>認定4_339_02</t>
  </si>
  <si>
    <t>認定4_340_01</t>
  </si>
  <si>
    <t>02 道路用境界ブロック　1-②-イ(準JIS)</t>
  </si>
  <si>
    <t>認定4_340_02</t>
  </si>
  <si>
    <t>03 ベース付境界ブロック　1-②-イ(準JIS)</t>
  </si>
  <si>
    <t>認定4_340_03</t>
  </si>
  <si>
    <t>04 L型街渠ブロック　2-⑤-ウ(準JIS)</t>
  </si>
  <si>
    <t>認定4_340_04</t>
  </si>
  <si>
    <t>05 上ぶた式U型側溝　2-⑤-イ(JIS)</t>
  </si>
  <si>
    <t>認定4_340_05</t>
  </si>
  <si>
    <t>06 上ぶた式U型側溝用ふた　2-⑤-イ(JIS)</t>
  </si>
  <si>
    <t>認定4_340_06</t>
  </si>
  <si>
    <t>07 落ちふた式U型側溝　2-⑤-イ(JIS)</t>
  </si>
  <si>
    <t>認定4_340_07</t>
  </si>
  <si>
    <t>08 落ちふた式U型側溝用ふた　2-⑤-イ(JIS)</t>
  </si>
  <si>
    <t>認定4_340_08</t>
  </si>
  <si>
    <t>09 U型側溝用防音ふた　2-⑤-ク(準JIS)</t>
  </si>
  <si>
    <t>認定4_340_09</t>
  </si>
  <si>
    <t>10 電柱除け側溝　2-⑤-ク(準JIS)</t>
  </si>
  <si>
    <t>認定4_340_10</t>
  </si>
  <si>
    <t>11 電柱除け側溝用ふた　2-⑤-ク(準JIS)</t>
  </si>
  <si>
    <t>認定4_340_11</t>
  </si>
  <si>
    <t>12 深型側溝　2-⑤-ク(準JIS)</t>
  </si>
  <si>
    <t>認定4_340_12</t>
  </si>
  <si>
    <t>13 ノーサウンド側溝　2-⑤-ク(準JIS)</t>
  </si>
  <si>
    <t>認定4_340_13</t>
  </si>
  <si>
    <t>14 横断側溝　2-⑤-ク(準JIS)</t>
  </si>
  <si>
    <t>認定4_340_14</t>
  </si>
  <si>
    <t>15 横断暗渠  2-③-ケ(準JIS)</t>
  </si>
  <si>
    <t>認定4_340_15</t>
  </si>
  <si>
    <t>16 L型擁壁　2-②-ア(準JIS)</t>
  </si>
  <si>
    <t>認定4_340_16</t>
  </si>
  <si>
    <t>17 Gr・L型擁壁　2-②-ア(準JIS)</t>
  </si>
  <si>
    <t>認定4_340_17</t>
  </si>
  <si>
    <t>認定4_340_18</t>
  </si>
  <si>
    <t>19 鉄筋コンクリート板　2-②-コ(準JIS)</t>
  </si>
  <si>
    <t>認定4_340_19</t>
  </si>
  <si>
    <t>20 車止め　1-②-イ(準JIS)</t>
  </si>
  <si>
    <t>認定4_340_20</t>
  </si>
  <si>
    <t>21 ボックスカルバート　2-③-エ(準JIS)</t>
  </si>
  <si>
    <t>認定4_340_21</t>
  </si>
  <si>
    <t>認定4_341_01</t>
  </si>
  <si>
    <t>02 ベース付境界ブロック　1-②-ア(準JIS)</t>
  </si>
  <si>
    <t>認定4_341_02</t>
  </si>
  <si>
    <t>認定4_342_01</t>
  </si>
  <si>
    <t>02 ボックスカルバート　2-③-ケ(準JIS)</t>
  </si>
  <si>
    <t>認定4_342_02</t>
  </si>
  <si>
    <t>03 L形水路　2-⑥-エ(準JIS)</t>
  </si>
  <si>
    <t>認定4_342_03</t>
  </si>
  <si>
    <t>04 大型積みブロック　2-②-コ(準JIS)</t>
  </si>
  <si>
    <t>認定4_342_04</t>
  </si>
  <si>
    <t>05 ベースブロック　1-⑥-イ(準JIS)</t>
  </si>
  <si>
    <t>認定4_342_05</t>
  </si>
  <si>
    <t>06 逆L擁壁　2-②-コ(準JIS)</t>
  </si>
  <si>
    <t>認定4_342_06</t>
  </si>
  <si>
    <t>01 SPC基礎ブロック　1-②-イ(準JIS)</t>
  </si>
  <si>
    <t>認定4_343_01</t>
  </si>
  <si>
    <t>02 釜戸ベンチ　2-⑩(準JIS)</t>
  </si>
  <si>
    <t>認定4_343_02</t>
  </si>
  <si>
    <t>認定4_344_01</t>
  </si>
  <si>
    <t>01 インターロッキングブロック(歩道・車道)</t>
  </si>
  <si>
    <t>認定5_7_01</t>
  </si>
  <si>
    <t>02 透水インターロッキングブロック(歩道)</t>
  </si>
  <si>
    <t>認定5_7_02</t>
  </si>
  <si>
    <t>03 透水平板(歩道)</t>
  </si>
  <si>
    <t>認定5_7_03</t>
  </si>
  <si>
    <t>01 オーシャンエコインターロッキングブロック(T)普通</t>
  </si>
  <si>
    <t>認定5_19_01</t>
  </si>
  <si>
    <t>02 オーシャンエコインターロッキングブロック(T)透水</t>
  </si>
  <si>
    <t>認定5_19_02</t>
  </si>
  <si>
    <t>01 オーシャンエコインターロッキングブロック(TH) 普通</t>
  </si>
  <si>
    <t>認定5_33_01</t>
  </si>
  <si>
    <t>03 オーシャンエコ舗装用平板(TH) 普通</t>
  </si>
  <si>
    <t>認定5_33_03</t>
  </si>
  <si>
    <t>01 ストレートロッキング［ａｉ］</t>
  </si>
  <si>
    <t>認定5_42_01</t>
  </si>
  <si>
    <t>02 ストレートロッキング［ａｉ］透水</t>
  </si>
  <si>
    <t>認定5_42_02</t>
  </si>
  <si>
    <t>03 ストレートロッキング［ａｉ］(ショット)</t>
  </si>
  <si>
    <t>認定5_42_03</t>
  </si>
  <si>
    <t>04 ストレートロッキング［ａｉ］透水(ショット)</t>
  </si>
  <si>
    <t>認定5_42_04</t>
  </si>
  <si>
    <t>05 ストレートロッキング［ａｉ］(洗い出し)</t>
  </si>
  <si>
    <t>認定5_42_05</t>
  </si>
  <si>
    <t>06 ストレートロッキング［ａｉ］透水(洗い出し)</t>
  </si>
  <si>
    <t>認定5_42_06</t>
  </si>
  <si>
    <t>01 ミズホ[ai](保水性ブロック)</t>
  </si>
  <si>
    <t>認定5_44_01</t>
  </si>
  <si>
    <t>01 モイストペーブ</t>
  </si>
  <si>
    <t>認定5_52_01</t>
  </si>
  <si>
    <t>01 ブリックモルタルＤＳ（既製調合目地材）</t>
  </si>
  <si>
    <t>認定6_4_01</t>
  </si>
  <si>
    <t>袋</t>
  </si>
  <si>
    <t>01 ＮＦボード</t>
  </si>
  <si>
    <t>認定7_4_01</t>
  </si>
  <si>
    <t>01 コンクリート型枠用合板</t>
  </si>
  <si>
    <t>認定7_6_01</t>
  </si>
  <si>
    <t>01 エスロン発泡三層パイプ</t>
  </si>
  <si>
    <t>認定9_4_01</t>
  </si>
  <si>
    <t>02 エスロンリサイクル三層パイプ</t>
  </si>
  <si>
    <t>認定9_4_02</t>
  </si>
  <si>
    <t>01 アロンパイプリサイクル三層管ＲＳ</t>
  </si>
  <si>
    <t>認定9_12_01</t>
  </si>
  <si>
    <t>02 アロンパイプリサイクル発泡三層管ＲＦ</t>
  </si>
  <si>
    <t>認定9_12_02</t>
  </si>
  <si>
    <t>01 エスロンリサイクルマス</t>
  </si>
  <si>
    <t>認定9_16_01</t>
  </si>
  <si>
    <t>02 エスロンリサイクル三層継手</t>
  </si>
  <si>
    <t>認定9_16_02</t>
  </si>
  <si>
    <t>01 KC下水道用リサイクル硬質ポリ塩化ビニル三層管(RS-VU)</t>
  </si>
  <si>
    <t>認定9_18_01</t>
  </si>
  <si>
    <t>02 KCリサイクル硬質ポリ塩化ビニル発泡三層管(RF-VP)</t>
  </si>
  <si>
    <t>認定9_18_02</t>
  </si>
  <si>
    <t>01 間伐材円柱加工製品（手摺、桟道、木柵、階段用部材、案内看板、工事用看板、木製旗竿セット）</t>
  </si>
  <si>
    <t>認定12_6_01</t>
  </si>
  <si>
    <t>01 桧台形集成材（下足入、ロッカー、壁板、床板、フローリング）</t>
  </si>
  <si>
    <t>認定12_8_01</t>
  </si>
  <si>
    <t>01 工事用看板</t>
  </si>
  <si>
    <t>認定12_16_01</t>
  </si>
  <si>
    <t>認定12_24_01</t>
  </si>
  <si>
    <t>02 つみき板</t>
  </si>
  <si>
    <t>認定12_29_02</t>
  </si>
  <si>
    <t>01 工事用看板（間伐材加工製品）</t>
  </si>
  <si>
    <t>認定12_30_01</t>
  </si>
  <si>
    <t>01 間伐材パネル</t>
  </si>
  <si>
    <t>認定12_40_01</t>
  </si>
  <si>
    <t>02 木製バリケード</t>
  </si>
  <si>
    <t>認定12_40_02</t>
  </si>
  <si>
    <t>03 フラワーコンテナ</t>
  </si>
  <si>
    <t>認定12_40_03</t>
  </si>
  <si>
    <t>01 エコアコールウッド（フェノール系木材保存剤処理材） ウッドデッキ（木道）</t>
  </si>
  <si>
    <t>認定12_45_01</t>
  </si>
  <si>
    <t>03 エコアコールウッド（フェノール系木材保存剤処理材） 看板（案内板）</t>
  </si>
  <si>
    <t>認定12_45_03</t>
  </si>
  <si>
    <t>04 エコアコールウッド（フェノール系木材保存剤処理材） ベンチ・テーブル（屋外固定式）</t>
  </si>
  <si>
    <t>認定12_45_04</t>
  </si>
  <si>
    <t>05 エコアコールウッド（フェノール系木材保存剤処理材） 階段</t>
  </si>
  <si>
    <t>認定12_45_05</t>
  </si>
  <si>
    <t>01 モクボーリフォレ 木柵</t>
  </si>
  <si>
    <t>認定12_46_01</t>
  </si>
  <si>
    <t>02 モクボーリフォレ 丸太階段</t>
  </si>
  <si>
    <t>認定12_46_02</t>
  </si>
  <si>
    <t>段</t>
  </si>
  <si>
    <t>03 モクボーリフォレ ベンチ</t>
  </si>
  <si>
    <t>認定12_46_03</t>
  </si>
  <si>
    <t>認定12_53_01</t>
  </si>
  <si>
    <t>02 間伐材パネル</t>
  </si>
  <si>
    <t>認定12_53_02</t>
  </si>
  <si>
    <t>01 木製転落防護柵</t>
  </si>
  <si>
    <t>認定12_56_01</t>
  </si>
  <si>
    <t>02 フラワーコンテナ</t>
  </si>
  <si>
    <t>認定12_56_02</t>
  </si>
  <si>
    <t>01 木製標柱(レーザー加工文字入れ)</t>
  </si>
  <si>
    <t>認定12_57_01</t>
  </si>
  <si>
    <t>02 木製工事用看板</t>
  </si>
  <si>
    <t>認定12_57_02</t>
  </si>
  <si>
    <t>01 とみやま「さんかくん」(間伐材加工製品)</t>
  </si>
  <si>
    <t>認定12_58_01</t>
  </si>
  <si>
    <t>01 マルチング材</t>
  </si>
  <si>
    <t>認定12_59_01</t>
  </si>
  <si>
    <t>01 木製標柱</t>
  </si>
  <si>
    <t>認定12_60_01</t>
  </si>
  <si>
    <t>01 木製バリケード</t>
  </si>
  <si>
    <t>認定12_61_01</t>
  </si>
  <si>
    <t>01 木材・プラスチック再生複合材（アシストコンポジットデッキ）</t>
  </si>
  <si>
    <t>認定12_63_01</t>
  </si>
  <si>
    <t>01 ひのき台形集成フローリング</t>
  </si>
  <si>
    <t>認定12_66_01</t>
  </si>
  <si>
    <t>01 桧・造作材（JAS製品）</t>
  </si>
  <si>
    <t>認定12_67_01</t>
  </si>
  <si>
    <t>01 木製工事看板</t>
  </si>
  <si>
    <t>認定12_68_01</t>
  </si>
  <si>
    <t>02 工事看板用木製枠</t>
  </si>
  <si>
    <t>認定12_68_02</t>
  </si>
  <si>
    <t>01 内装材構造用合板</t>
  </si>
  <si>
    <t>認定12_69_01</t>
  </si>
  <si>
    <t>01 木製工事用看板</t>
  </si>
  <si>
    <t>認定12_70_01</t>
  </si>
  <si>
    <t>01 階段材</t>
  </si>
  <si>
    <t>認定12_72_01</t>
  </si>
  <si>
    <t>02 土留材</t>
  </si>
  <si>
    <t>認定12_72_02</t>
  </si>
  <si>
    <t>パネル</t>
  </si>
  <si>
    <t>03 横断溝材</t>
  </si>
  <si>
    <t>認定12_72_03</t>
  </si>
  <si>
    <t>04 ベンチ材</t>
  </si>
  <si>
    <t>認定12_72_04</t>
  </si>
  <si>
    <t>05 転落防止柵材</t>
  </si>
  <si>
    <t>認定12_72_05</t>
  </si>
  <si>
    <t>06 木橋材</t>
  </si>
  <si>
    <t>認定12_72_06</t>
  </si>
  <si>
    <t>07 土木資材</t>
  </si>
  <si>
    <t>認定12_72_07</t>
  </si>
  <si>
    <t>08 サイン材</t>
  </si>
  <si>
    <t>認定12_72_08</t>
  </si>
  <si>
    <t>認定12_78_01</t>
  </si>
  <si>
    <t>02 間伐材逆T型パネル</t>
  </si>
  <si>
    <t>認定12_78_02</t>
  </si>
  <si>
    <t>03 木製工事看板(Aタイプ、Cタイプ)</t>
  </si>
  <si>
    <t>認定12_78_03</t>
  </si>
  <si>
    <t>04 木製標柱</t>
  </si>
  <si>
    <t>認定12_78_04</t>
  </si>
  <si>
    <t>認定12_79_01</t>
  </si>
  <si>
    <t>認定12_80_01</t>
  </si>
  <si>
    <t>01 木製残置型枠</t>
  </si>
  <si>
    <t>認定12_81_01</t>
  </si>
  <si>
    <t>認定12_82_01</t>
  </si>
  <si>
    <t>台</t>
  </si>
  <si>
    <t>02 工事用バリケード</t>
  </si>
  <si>
    <t>認定12_82_02</t>
  </si>
  <si>
    <t>03 工事用木製スタンド</t>
  </si>
  <si>
    <t>認定12_82_03</t>
  </si>
  <si>
    <t>04 工事用ウッドフェンス</t>
  </si>
  <si>
    <t>認定12_82_04</t>
  </si>
  <si>
    <t>01 土砂流入防止木製蓋</t>
  </si>
  <si>
    <t>認定12_83_01</t>
  </si>
  <si>
    <t>01 工事標示板</t>
  </si>
  <si>
    <t>認定12_84_01</t>
  </si>
  <si>
    <t>02 工事看板</t>
  </si>
  <si>
    <t>認定12_84_02</t>
  </si>
  <si>
    <t>03 バリケード</t>
  </si>
  <si>
    <t>認定12_84_03</t>
  </si>
  <si>
    <t>認定12_85_01</t>
  </si>
  <si>
    <t>認定12_86_01</t>
  </si>
  <si>
    <t>認定12_87_01</t>
  </si>
  <si>
    <t>認定12_88_01</t>
  </si>
  <si>
    <t>01 桧台形集成材（書架、テーブル、ロッカー、下足入、家具類、壁板等）</t>
  </si>
  <si>
    <t>認定12_89_01</t>
  </si>
  <si>
    <t>01 リバースソイル（再生改良土）</t>
  </si>
  <si>
    <t>認定13_21_01</t>
  </si>
  <si>
    <t>02 ＳＥサンド（再生洗い砂）</t>
  </si>
  <si>
    <t>認定13_21_02</t>
  </si>
  <si>
    <t>03 ＳＥグラベル（再生洗い砂利）</t>
  </si>
  <si>
    <t>認定13_21_03</t>
  </si>
  <si>
    <t>01 洗い砂</t>
  </si>
  <si>
    <t>認定13_22_01</t>
  </si>
  <si>
    <t>01 タイクル土</t>
  </si>
  <si>
    <t>認定13_24_01</t>
  </si>
  <si>
    <t>02 改良土</t>
  </si>
  <si>
    <t>認定13_25_02</t>
  </si>
  <si>
    <t>01 改良土(第2種処理土)</t>
  </si>
  <si>
    <t>認定13_26_01</t>
  </si>
  <si>
    <t>01 エコ・グリーン堆肥</t>
  </si>
  <si>
    <t>認定14_1_01</t>
  </si>
  <si>
    <t>kg</t>
  </si>
  <si>
    <t>02 エコ・グリーンソイル</t>
  </si>
  <si>
    <t>認定14_1_02</t>
  </si>
  <si>
    <t>01 エコサイクルソイル(フジミバーク、エコサイクルコンポ)（堆肥・植栽基盤材）</t>
  </si>
  <si>
    <t>認定14_3_01</t>
  </si>
  <si>
    <t>01 エコ植栽基盤材　YAMARIN（植栽基盤材）</t>
  </si>
  <si>
    <t>認定14_23_01</t>
  </si>
  <si>
    <t>01 りあぐろ（堆肥）</t>
  </si>
  <si>
    <t>認定14_24_01</t>
  </si>
  <si>
    <t>01 エコキング(植栽基盤材)(スミリン農産工業)</t>
  </si>
  <si>
    <t>認定14_29_01</t>
  </si>
  <si>
    <t>02 土太郎(植栽基盤材)(スミリン農産工業)</t>
  </si>
  <si>
    <t>認定14_29_02</t>
  </si>
  <si>
    <t>03 i green soil(植栽基盤材)(住友林業緑化)</t>
  </si>
  <si>
    <t>認定14_29_03</t>
  </si>
  <si>
    <t>01 みのりちゃん（堆肥・植栽基盤材）</t>
  </si>
  <si>
    <t>認定14_33_01</t>
  </si>
  <si>
    <t>01 矢作バーク(堆肥・植栽基盤材)</t>
  </si>
  <si>
    <t>認定14_34_01</t>
  </si>
  <si>
    <t>01 ３Ｇ・フィールド(堆肥)</t>
  </si>
  <si>
    <t>認定14_36_01</t>
  </si>
  <si>
    <t>01 エコ・タイヒ（堆肥）</t>
  </si>
  <si>
    <t>認定14_37_01</t>
  </si>
  <si>
    <t>02 にしおグリーン堆肥</t>
  </si>
  <si>
    <t>認定14_39_02</t>
  </si>
  <si>
    <t>01 ＪＧＳ－ＣＣグリーン（植栽基盤材）</t>
  </si>
  <si>
    <t>認定14_42_01</t>
  </si>
  <si>
    <t>01 有機発酵肥料　スーパー響土(きょうど)</t>
  </si>
  <si>
    <t>認定14_43_01</t>
  </si>
  <si>
    <t>01 いきいき肥くん</t>
  </si>
  <si>
    <t>認定14_47_01</t>
  </si>
  <si>
    <t>L</t>
  </si>
  <si>
    <t>01 すくすく１号</t>
  </si>
  <si>
    <t>認定14_48_01</t>
  </si>
  <si>
    <t>01 ニードフルマットAPS-10（吸出し防止材）</t>
  </si>
  <si>
    <t>認定17_1_01</t>
  </si>
  <si>
    <t>01 吸出し防止材(FPシート FP-10,FP-10S)</t>
  </si>
  <si>
    <t>認定17_2_01</t>
  </si>
  <si>
    <t>02 遮水シート(ペーブマット PVG10-3,PEV-10)</t>
  </si>
  <si>
    <t>認定17_2_02</t>
  </si>
  <si>
    <t>01 遮水シート「ニードフル遮水マット」_x000D_
WSP-10E　WSP-10R</t>
  </si>
  <si>
    <t>認定17_3_01</t>
  </si>
  <si>
    <t>01 キュアマット　INT-10</t>
  </si>
  <si>
    <t>認定17_9_01</t>
  </si>
  <si>
    <t>01 エンドバンパー　ＥＢ－３００ＡＧ_x000D_
（視線誘導型緩衝安全カバー）</t>
  </si>
  <si>
    <t>認定18_1_01</t>
  </si>
  <si>
    <t>01 リサイクルガラス造粒砂(サンドウェーブＧ／ＳＷＧ)_x000D_
(フィルター材)</t>
  </si>
  <si>
    <t>認定19_6_01</t>
  </si>
  <si>
    <t>01 ＫグランドＲ(廃かわら舗装)</t>
  </si>
  <si>
    <t>認定19_7_01</t>
  </si>
  <si>
    <t>01 カタマSP-N　高炉水砕スラグ、製鋼スラグ(CS-20)の混合資材</t>
  </si>
  <si>
    <t>認定19_8_01</t>
  </si>
  <si>
    <t>01 頑太郎(軽量土系舗装材)</t>
  </si>
  <si>
    <t>認定19_10_01</t>
  </si>
  <si>
    <t>01 製鋼スラグ土壌改良材(CS-20)</t>
  </si>
  <si>
    <t>認定20_9_01</t>
  </si>
  <si>
    <t>01 ジオライムS-1</t>
  </si>
  <si>
    <t>認定20_18_01</t>
  </si>
  <si>
    <t>01 ＪＧＳ－ＣＣクレイ（運動場等用）</t>
  </si>
  <si>
    <t>認定20_21_01</t>
  </si>
  <si>
    <t>01 エコロミックス（運動場等用）</t>
  </si>
  <si>
    <t>認定20_23_01</t>
  </si>
  <si>
    <t>01 ソイルミックス改良材＃１０（運動場等用）</t>
  </si>
  <si>
    <t>認定20_24_01</t>
  </si>
  <si>
    <t>02 ソイルミックス改良材＃１４（運動場等用）</t>
  </si>
  <si>
    <t>認定20_24_02</t>
  </si>
  <si>
    <t>01 MR-100(地盤改良工用)</t>
  </si>
  <si>
    <t>認定20_26_01</t>
  </si>
  <si>
    <t>02 MR-200(地盤改良工用)</t>
  </si>
  <si>
    <t>認定20_26_02</t>
  </si>
  <si>
    <t>03 MR-300(地盤改良工用)</t>
  </si>
  <si>
    <t>認定20_26_03</t>
  </si>
  <si>
    <t>01 リサイクル固化材　GA-1（地盤改良工用）</t>
  </si>
  <si>
    <t>認定20_27_01</t>
  </si>
  <si>
    <t>02 リサイクル固化材　GA-2（地盤改良工用）</t>
  </si>
  <si>
    <t>認定20_27_02</t>
  </si>
  <si>
    <t>01 改良土(地盤改良工用)</t>
  </si>
  <si>
    <t>認定20_28_01</t>
  </si>
  <si>
    <t>01 ランドプラス（運動場等用）</t>
  </si>
  <si>
    <t>認定20_29_01</t>
  </si>
  <si>
    <t>01 帝金エコバリカー（保護ポール）</t>
  </si>
  <si>
    <t>認定21_10_01</t>
  </si>
  <si>
    <t>01 再生プラスチック製標識くい</t>
  </si>
  <si>
    <t>認定21_16_01</t>
  </si>
  <si>
    <t>01 再生樹脂標識基板</t>
  </si>
  <si>
    <t>認定21_25_01</t>
  </si>
  <si>
    <t>02 再生樹脂車止め</t>
  </si>
  <si>
    <t>認定21_25_02</t>
  </si>
  <si>
    <t>03 再生樹脂ガードレール保護材(レールバンパー)</t>
  </si>
  <si>
    <t>認定21_25_03</t>
  </si>
  <si>
    <t>04 再生樹脂ガードパイプ保護材(パイプバンパー)</t>
  </si>
  <si>
    <t>認定21_25_04</t>
  </si>
  <si>
    <t>05 再生樹脂ガードパイプ反射体(パイプマーカー)</t>
  </si>
  <si>
    <t>認定21_25_05</t>
  </si>
  <si>
    <t>06 再生樹脂ガードレール反射体(レールマーカー)</t>
  </si>
  <si>
    <t>認定21_25_06</t>
  </si>
  <si>
    <t>07 再生樹脂アイマーカー　EX-05</t>
  </si>
  <si>
    <t>認定21_25_07</t>
  </si>
  <si>
    <t>08 再生樹脂スタンドアイマーカー　EXタイプ</t>
  </si>
  <si>
    <t>認定21_25_08</t>
  </si>
  <si>
    <t>01 エコドレパイプ(EDパイプ)（排水性舗装用導水管）</t>
  </si>
  <si>
    <t>認定21_26_01</t>
  </si>
  <si>
    <t>01 もやいドレーン（排水材）</t>
  </si>
  <si>
    <t>認定21_40_01</t>
  </si>
  <si>
    <t>10m</t>
  </si>
  <si>
    <t>01 アロンPET製ふた(ます用ふた)_x000D_
ICOR-H(PET)150、ICOR-H(PET)200</t>
  </si>
  <si>
    <t>認定21_41_01</t>
  </si>
  <si>
    <t>01 マス用蓋マエザワ（ビニマスシステム蓋　PC-ABS製）</t>
  </si>
  <si>
    <t>認定21_42_01</t>
  </si>
  <si>
    <t>01 再生樹脂フィットキャップ</t>
  </si>
  <si>
    <t>認定21_43_01</t>
  </si>
  <si>
    <t>セット</t>
  </si>
  <si>
    <t>01 トレップ(再生PET樹脂使用スパンボンド不織布)</t>
  </si>
  <si>
    <t>認定21_44_01</t>
  </si>
  <si>
    <t>認定21_45_01</t>
  </si>
  <si>
    <t>01 ＮＣショットＬＨ</t>
  </si>
  <si>
    <t>認定22_2_01</t>
  </si>
  <si>
    <t>01 グリズリアンダー材(40-0)</t>
  </si>
  <si>
    <t>認定23_11_01</t>
  </si>
  <si>
    <t>01 かわら再生砂（管巻き材用等）</t>
  </si>
  <si>
    <t>認定23_14_01</t>
  </si>
  <si>
    <t>01 三州瓦シャモット</t>
  </si>
  <si>
    <t>認定23_15_01</t>
  </si>
  <si>
    <t>01 再生洗い砂</t>
  </si>
  <si>
    <t>認定23_19_01</t>
  </si>
  <si>
    <t>01 再生路床土</t>
  </si>
  <si>
    <t>認定23_20_01</t>
  </si>
  <si>
    <t>01 改良土(Nソイル)</t>
  </si>
  <si>
    <t>認定23_21_01</t>
  </si>
  <si>
    <t>01 再生砂(RS-5)（管巻き材用等）</t>
  </si>
  <si>
    <t>認定23_23_01</t>
  </si>
  <si>
    <t>01 グリズリアンダー材</t>
  </si>
  <si>
    <t>認定23_24_01</t>
  </si>
  <si>
    <t>認定23_25_01</t>
  </si>
  <si>
    <t>01 建設汚泥再生砂（管巻き材用等）</t>
  </si>
  <si>
    <t>認定23_26_01</t>
  </si>
  <si>
    <t>01 再生砂（管巻き材用等）</t>
  </si>
  <si>
    <t>認定23_27_01</t>
  </si>
  <si>
    <t>01 リフィルライト（路体・舗装用路床構築土用）</t>
  </si>
  <si>
    <t>認定23_28_01</t>
  </si>
  <si>
    <t>認定23_29_01</t>
  </si>
  <si>
    <t>01 溶融還元石(ＣＲストーン)200～150</t>
  </si>
  <si>
    <t>認定27_1_01</t>
  </si>
  <si>
    <t>02 溶融還元石(ＣＲストーン)150～50</t>
  </si>
  <si>
    <t>認定27_1_02</t>
  </si>
  <si>
    <t>03 溶融還元石(ＣＲストーン)1号</t>
  </si>
  <si>
    <t>認定27_1_03</t>
  </si>
  <si>
    <t>01 溶融還元石(ＣＲストーン)S　200～150</t>
  </si>
  <si>
    <t>認定27_2_01</t>
  </si>
  <si>
    <t>02 溶融還元石(ＣＲストーン)S　150～50</t>
  </si>
  <si>
    <t>認定27_2_02</t>
  </si>
  <si>
    <t>03 溶融還元石(ＣＲストーン)S　2号</t>
  </si>
  <si>
    <t>認定27_2_03</t>
  </si>
  <si>
    <t>01 再生クラッシャラン(CM-40)</t>
  </si>
  <si>
    <t>認定27_3_01</t>
  </si>
  <si>
    <t>01 LSS流動化処理土</t>
  </si>
  <si>
    <t>認定28_1_01</t>
  </si>
  <si>
    <t>01 流動化処理土</t>
  </si>
  <si>
    <t>認定28_2_01</t>
  </si>
  <si>
    <t>01 TRS（タイヘイ・リサイクル・ソイル）</t>
  </si>
  <si>
    <t>認定28_3_01</t>
  </si>
  <si>
    <t>認定29_1_01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</si>
</sst>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177" formatCode="#,##0.0;[Red]\-#,##0.0"/>
    <numFmt numFmtId="193" formatCode="#,##0.0##"/>
    <numFmt numFmtId="194" formatCode="000000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2" fillId="0" borderId="0"/>
  </cellStyleXfs>
  <cellXfs count="9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2" fillId="0" borderId="0" xfId="3" applyProtection="1"/>
    <xf numFmtId="49" fontId="2" fillId="0" borderId="0" xfId="3" applyNumberFormat="1" applyProtection="1"/>
    <xf numFmtId="0" fontId="2" fillId="0" borderId="0" xfId="3" applyFont="1" applyProtection="1"/>
    <xf numFmtId="0" fontId="0" fillId="0" borderId="0" xfId="0" applyProtection="1">
      <alignment vertical="center"/>
    </xf>
    <xf numFmtId="0" fontId="6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top" wrapText="1"/>
    </xf>
    <xf numFmtId="0" fontId="4" fillId="2" borderId="1" xfId="3" applyFont="1" applyFill="1" applyBorder="1" applyAlignment="1" applyProtection="1">
      <alignment horizontal="center" vertical="center"/>
      <protection hidden="1"/>
    </xf>
    <xf numFmtId="0" fontId="4" fillId="2" borderId="2" xfId="3" applyFont="1" applyFill="1" applyBorder="1" applyAlignment="1" applyProtection="1">
      <alignment horizontal="center" vertical="center"/>
      <protection hidden="1"/>
    </xf>
    <xf numFmtId="0" fontId="1" fillId="3" borderId="3" xfId="3" applyFont="1" applyFill="1" applyBorder="1" applyAlignment="1" applyProtection="1">
      <alignment vertical="center" wrapText="1"/>
      <protection locked="0"/>
    </xf>
    <xf numFmtId="0" fontId="1" fillId="3" borderId="3" xfId="2" applyNumberFormat="1" applyFont="1" applyFill="1" applyBorder="1" applyAlignment="1" applyProtection="1">
      <alignment vertical="center" wrapText="1"/>
      <protection locked="0"/>
    </xf>
    <xf numFmtId="0" fontId="1" fillId="3" borderId="3" xfId="0" applyFont="1" applyFill="1" applyBorder="1" applyAlignment="1" applyProtection="1">
      <alignment vertical="center" wrapText="1"/>
      <protection locked="0"/>
    </xf>
    <xf numFmtId="0" fontId="1" fillId="3" borderId="4" xfId="3" applyFont="1" applyFill="1" applyBorder="1" applyAlignment="1" applyProtection="1">
      <alignment vertical="center" wrapText="1"/>
      <protection locked="0"/>
    </xf>
    <xf numFmtId="0" fontId="9" fillId="4" borderId="3" xfId="3" applyNumberFormat="1" applyFont="1" applyFill="1" applyBorder="1" applyAlignment="1" applyProtection="1">
      <alignment horizontal="center" vertical="center"/>
      <protection hidden="1"/>
    </xf>
    <xf numFmtId="0" fontId="9" fillId="4" borderId="4" xfId="3" applyNumberFormat="1" applyFont="1" applyFill="1" applyBorder="1" applyAlignment="1" applyProtection="1">
      <alignment horizontal="center" vertical="center"/>
      <protection hidden="1"/>
    </xf>
    <xf numFmtId="49" fontId="2" fillId="3" borderId="3" xfId="3" applyNumberFormat="1" applyFont="1" applyFill="1" applyBorder="1" applyAlignment="1" applyProtection="1">
      <alignment horizontal="left" vertical="center" wrapText="1"/>
      <protection locked="0"/>
    </xf>
    <xf numFmtId="49" fontId="2" fillId="3" borderId="4" xfId="3" applyNumberFormat="1" applyFont="1" applyFill="1" applyBorder="1" applyAlignment="1" applyProtection="1">
      <alignment horizontal="left" vertical="center" wrapText="1"/>
      <protection locked="0"/>
    </xf>
    <xf numFmtId="0" fontId="2" fillId="3" borderId="5" xfId="3" applyFont="1" applyFill="1" applyBorder="1" applyAlignment="1" applyProtection="1">
      <alignment horizontal="right" vertical="center"/>
      <protection locked="0"/>
    </xf>
    <xf numFmtId="0" fontId="2" fillId="3" borderId="6" xfId="3" applyFill="1" applyBorder="1" applyAlignment="1" applyProtection="1">
      <alignment horizontal="left" vertical="center"/>
      <protection locked="0"/>
    </xf>
    <xf numFmtId="0" fontId="2" fillId="3" borderId="7" xfId="3" applyFont="1" applyFill="1" applyBorder="1" applyAlignment="1" applyProtection="1">
      <alignment horizontal="right" vertical="center"/>
      <protection locked="0"/>
    </xf>
    <xf numFmtId="0" fontId="2" fillId="3" borderId="8" xfId="3" applyFill="1" applyBorder="1" applyAlignment="1" applyProtection="1">
      <alignment horizontal="left" vertical="center"/>
      <protection locked="0"/>
    </xf>
    <xf numFmtId="0" fontId="4" fillId="2" borderId="9" xfId="3" applyFont="1" applyFill="1" applyBorder="1" applyAlignment="1" applyProtection="1">
      <alignment horizontal="center" vertical="center"/>
      <protection hidden="1"/>
    </xf>
    <xf numFmtId="0" fontId="2" fillId="5" borderId="3" xfId="3" applyFill="1" applyBorder="1" applyAlignment="1" applyProtection="1">
      <alignment horizontal="left"/>
      <protection hidden="1"/>
    </xf>
    <xf numFmtId="49" fontId="4" fillId="2" borderId="1" xfId="3" applyNumberFormat="1" applyFont="1" applyFill="1" applyBorder="1" applyAlignment="1" applyProtection="1">
      <alignment horizontal="center" vertical="center"/>
      <protection hidden="1"/>
    </xf>
    <xf numFmtId="49" fontId="10" fillId="2" borderId="1" xfId="3" applyNumberFormat="1" applyFont="1" applyFill="1" applyBorder="1" applyAlignment="1" applyProtection="1">
      <alignment horizontal="center" vertical="center" wrapText="1"/>
      <protection hidden="1"/>
    </xf>
    <xf numFmtId="49" fontId="0" fillId="4" borderId="0" xfId="0" applyNumberFormat="1" applyFill="1">
      <alignment vertical="center"/>
    </xf>
    <xf numFmtId="0" fontId="0" fillId="4" borderId="0" xfId="0" applyFill="1">
      <alignment vertical="center"/>
    </xf>
    <xf numFmtId="0" fontId="2" fillId="3" borderId="10" xfId="3" applyFont="1" applyFill="1" applyBorder="1" applyAlignment="1" applyProtection="1">
      <alignment horizontal="center" vertical="center"/>
      <protection hidden="1"/>
    </xf>
    <xf numFmtId="0" fontId="2" fillId="3" borderId="11" xfId="3" applyFont="1" applyFill="1" applyBorder="1" applyAlignment="1" applyProtection="1">
      <alignment horizontal="center" vertical="center"/>
      <protection hidden="1"/>
    </xf>
    <xf numFmtId="193" fontId="12" fillId="3" borderId="3" xfId="1" applyNumberFormat="1" applyFont="1" applyFill="1" applyBorder="1" applyAlignment="1" applyProtection="1">
      <alignment vertical="center"/>
      <protection locked="0"/>
    </xf>
    <xf numFmtId="193" fontId="11" fillId="3" borderId="3" xfId="1" applyNumberFormat="1" applyFont="1" applyFill="1" applyBorder="1" applyAlignment="1" applyProtection="1">
      <alignment vertical="center"/>
      <protection locked="0"/>
    </xf>
    <xf numFmtId="193" fontId="11" fillId="3" borderId="3" xfId="3" applyNumberFormat="1" applyFont="1" applyFill="1" applyBorder="1" applyAlignment="1" applyProtection="1">
      <alignment vertical="center"/>
      <protection locked="0"/>
    </xf>
    <xf numFmtId="193" fontId="11" fillId="3" borderId="4" xfId="3" applyNumberFormat="1" applyFont="1" applyFill="1" applyBorder="1" applyAlignment="1" applyProtection="1">
      <alignment vertical="center"/>
      <protection locked="0"/>
    </xf>
    <xf numFmtId="0" fontId="9" fillId="4" borderId="2" xfId="3" applyNumberFormat="1" applyFont="1" applyFill="1" applyBorder="1" applyAlignment="1" applyProtection="1">
      <alignment horizontal="center" vertical="center"/>
      <protection hidden="1"/>
    </xf>
    <xf numFmtId="49" fontId="1" fillId="2" borderId="9" xfId="3" applyNumberFormat="1" applyFont="1" applyFill="1" applyBorder="1" applyAlignment="1" applyProtection="1">
      <protection hidden="1"/>
    </xf>
    <xf numFmtId="0" fontId="9" fillId="4" borderId="1" xfId="3" applyNumberFormat="1" applyFont="1" applyFill="1" applyBorder="1" applyAlignment="1" applyProtection="1">
      <alignment horizontal="center" vertical="center"/>
      <protection hidden="1"/>
    </xf>
    <xf numFmtId="49" fontId="8" fillId="2" borderId="12" xfId="3" applyNumberFormat="1" applyFont="1" applyFill="1" applyBorder="1" applyAlignment="1" applyProtection="1">
      <alignment horizontal="right"/>
      <protection hidden="1"/>
    </xf>
    <xf numFmtId="0" fontId="2" fillId="4" borderId="3" xfId="3" applyFill="1" applyBorder="1" applyProtection="1"/>
    <xf numFmtId="0" fontId="0" fillId="2" borderId="13" xfId="3" applyFont="1" applyFill="1" applyBorder="1" applyAlignment="1" applyProtection="1">
      <alignment horizontal="right" vertical="center"/>
      <protection hidden="1"/>
    </xf>
    <xf numFmtId="0" fontId="0" fillId="2" borderId="11" xfId="3" applyFont="1" applyFill="1" applyBorder="1" applyAlignment="1" applyProtection="1">
      <alignment vertical="center"/>
      <protection hidden="1"/>
    </xf>
    <xf numFmtId="194" fontId="1" fillId="4" borderId="14" xfId="3" applyNumberFormat="1" applyFont="1" applyFill="1" applyBorder="1" applyAlignment="1" applyProtection="1">
      <alignment vertical="center"/>
      <protection locked="0"/>
    </xf>
    <xf numFmtId="0" fontId="2" fillId="3" borderId="0" xfId="3" applyFill="1" applyProtection="1"/>
    <xf numFmtId="0" fontId="5" fillId="3" borderId="0" xfId="3" applyFont="1" applyFill="1" applyProtection="1">
      <protection hidden="1"/>
    </xf>
    <xf numFmtId="0" fontId="5" fillId="3" borderId="0" xfId="3" applyFont="1" applyFill="1" applyProtection="1"/>
    <xf numFmtId="49" fontId="2" fillId="3" borderId="0" xfId="3" applyNumberFormat="1" applyFill="1" applyProtection="1"/>
    <xf numFmtId="0" fontId="1" fillId="3" borderId="0" xfId="3" applyFont="1" applyFill="1" applyProtection="1"/>
    <xf numFmtId="0" fontId="2" fillId="3" borderId="0" xfId="3" applyFont="1" applyFill="1" applyProtection="1"/>
    <xf numFmtId="0" fontId="2" fillId="3" borderId="0" xfId="3" applyFill="1" applyBorder="1" applyProtection="1"/>
    <xf numFmtId="0" fontId="2" fillId="3" borderId="0" xfId="3" applyFill="1" applyBorder="1" applyAlignment="1" applyProtection="1"/>
    <xf numFmtId="0" fontId="1" fillId="3" borderId="0" xfId="3" applyFont="1" applyFill="1" applyBorder="1" applyAlignment="1" applyProtection="1">
      <alignment vertical="center"/>
    </xf>
    <xf numFmtId="0" fontId="0" fillId="3" borderId="0" xfId="3" applyNumberFormat="1" applyFont="1" applyFill="1" applyProtection="1"/>
    <xf numFmtId="0" fontId="13" fillId="2" borderId="3" xfId="3" applyFont="1" applyFill="1" applyBorder="1" applyProtection="1"/>
    <xf numFmtId="0" fontId="0" fillId="3" borderId="0" xfId="0" applyFill="1">
      <alignment vertical="center"/>
    </xf>
    <xf numFmtId="0" fontId="0" fillId="3" borderId="15" xfId="0" applyFill="1" applyBorder="1">
      <alignment vertical="center"/>
    </xf>
    <xf numFmtId="0" fontId="8" fillId="3" borderId="0" xfId="3" applyFont="1" applyFill="1" applyBorder="1" applyProtection="1"/>
    <xf numFmtId="0" fontId="0" fillId="3" borderId="16" xfId="0" applyFill="1" applyBorder="1">
      <alignment vertical="center"/>
    </xf>
    <xf numFmtId="0" fontId="2" fillId="5" borderId="3" xfId="3" applyFont="1" applyFill="1" applyBorder="1" applyAlignment="1" applyProtection="1">
      <alignment horizontal="center"/>
      <protection hidden="1"/>
    </xf>
    <xf numFmtId="0" fontId="13" fillId="5" borderId="3" xfId="3" applyFont="1" applyFill="1" applyBorder="1" applyAlignment="1" applyProtection="1">
      <alignment vertical="center" wrapText="1"/>
    </xf>
    <xf numFmtId="177" fontId="7" fillId="4" borderId="17" xfId="1" applyNumberFormat="1" applyFont="1" applyFill="1" applyBorder="1" applyAlignment="1" applyProtection="1">
      <alignment vertical="center"/>
      <protection hidden="1"/>
    </xf>
    <xf numFmtId="38" fontId="7" fillId="4" borderId="17" xfId="1" applyNumberFormat="1" applyFont="1" applyFill="1" applyBorder="1" applyAlignment="1" applyProtection="1">
      <alignment vertical="center"/>
      <protection hidden="1"/>
    </xf>
    <xf numFmtId="38" fontId="1" fillId="4" borderId="17" xfId="1" applyNumberFormat="1" applyFont="1" applyFill="1" applyBorder="1" applyAlignment="1" applyProtection="1">
      <alignment vertical="center"/>
      <protection hidden="1"/>
    </xf>
    <xf numFmtId="0" fontId="1" fillId="4" borderId="17" xfId="3" applyFont="1" applyFill="1" applyBorder="1" applyAlignment="1" applyProtection="1">
      <alignment vertical="center"/>
      <protection hidden="1"/>
    </xf>
    <xf numFmtId="0" fontId="1" fillId="4" borderId="18" xfId="3" applyFont="1" applyFill="1" applyBorder="1" applyAlignment="1" applyProtection="1">
      <alignment vertical="center"/>
      <protection hidden="1"/>
    </xf>
    <xf numFmtId="49" fontId="1" fillId="3" borderId="19" xfId="3" applyNumberFormat="1" applyFont="1" applyFill="1" applyBorder="1" applyAlignment="1" applyProtection="1">
      <alignment vertical="center"/>
      <protection locked="0"/>
    </xf>
    <xf numFmtId="49" fontId="1" fillId="3" borderId="20" xfId="3" applyNumberFormat="1" applyFont="1" applyFill="1" applyBorder="1" applyAlignment="1" applyProtection="1">
      <alignment vertical="center"/>
      <protection locked="0"/>
    </xf>
    <xf numFmtId="0" fontId="2" fillId="3" borderId="1" xfId="3" applyFont="1" applyFill="1" applyBorder="1" applyAlignment="1" applyProtection="1">
      <alignment horizontal="left"/>
      <protection locked="0"/>
    </xf>
    <xf numFmtId="14" fontId="1" fillId="3" borderId="0" xfId="3" applyNumberFormat="1" applyFont="1" applyFill="1" applyProtection="1"/>
    <xf numFmtId="0" fontId="0" fillId="0" borderId="0" xfId="0" applyAlignment="1">
      <alignment vertical="center" wrapText="1"/>
    </xf>
    <xf numFmtId="0" fontId="4" fillId="2" borderId="24" xfId="3" applyFont="1" applyFill="1" applyBorder="1" applyAlignment="1" applyProtection="1">
      <alignment horizontal="center" vertical="center" wrapText="1"/>
      <protection hidden="1"/>
    </xf>
    <xf numFmtId="0" fontId="4" fillId="2" borderId="22" xfId="3" applyFont="1" applyFill="1" applyBorder="1" applyAlignment="1" applyProtection="1">
      <alignment horizontal="center" vertical="center"/>
      <protection hidden="1"/>
    </xf>
    <xf numFmtId="0" fontId="4" fillId="2" borderId="12" xfId="3" applyFont="1" applyFill="1" applyBorder="1" applyAlignment="1" applyProtection="1">
      <alignment horizontal="center" vertical="center"/>
      <protection hidden="1"/>
    </xf>
    <xf numFmtId="0" fontId="2" fillId="2" borderId="24" xfId="3" applyFont="1" applyFill="1" applyBorder="1" applyAlignment="1" applyProtection="1">
      <alignment horizontal="center" vertical="center"/>
      <protection hidden="1"/>
    </xf>
    <xf numFmtId="0" fontId="2" fillId="2" borderId="22" xfId="3" applyFont="1" applyFill="1" applyBorder="1" applyAlignment="1" applyProtection="1">
      <alignment horizontal="center" vertical="center"/>
      <protection hidden="1"/>
    </xf>
    <xf numFmtId="0" fontId="2" fillId="2" borderId="12" xfId="3" applyFont="1" applyFill="1" applyBorder="1" applyAlignment="1" applyProtection="1">
      <alignment horizontal="center" vertical="center"/>
      <protection hidden="1"/>
    </xf>
    <xf numFmtId="0" fontId="1" fillId="2" borderId="25" xfId="3" applyFont="1" applyFill="1" applyBorder="1" applyAlignment="1" applyProtection="1">
      <alignment horizontal="center" vertical="center"/>
      <protection hidden="1"/>
    </xf>
    <xf numFmtId="0" fontId="1" fillId="2" borderId="10" xfId="3" applyFont="1" applyFill="1" applyBorder="1" applyAlignment="1" applyProtection="1">
      <alignment horizontal="center" vertical="center"/>
      <protection hidden="1"/>
    </xf>
    <xf numFmtId="0" fontId="1" fillId="2" borderId="26" xfId="3" applyFont="1" applyFill="1" applyBorder="1" applyAlignment="1" applyProtection="1">
      <alignment horizontal="center" vertical="center"/>
      <protection hidden="1"/>
    </xf>
    <xf numFmtId="0" fontId="1" fillId="2" borderId="25" xfId="3" applyFont="1" applyFill="1" applyBorder="1" applyAlignment="1" applyProtection="1">
      <alignment horizontal="center" vertical="center" wrapText="1"/>
      <protection hidden="1"/>
    </xf>
    <xf numFmtId="0" fontId="1" fillId="2" borderId="10" xfId="3" applyFont="1" applyFill="1" applyBorder="1" applyAlignment="1" applyProtection="1">
      <alignment horizontal="center" vertical="center" wrapText="1"/>
      <protection hidden="1"/>
    </xf>
    <xf numFmtId="0" fontId="1" fillId="2" borderId="26" xfId="3" applyFont="1" applyFill="1" applyBorder="1" applyAlignment="1" applyProtection="1">
      <alignment horizontal="center" vertical="center" wrapText="1"/>
      <protection hidden="1"/>
    </xf>
    <xf numFmtId="0" fontId="1" fillId="2" borderId="21" xfId="3" applyFont="1" applyFill="1" applyBorder="1" applyAlignment="1" applyProtection="1">
      <alignment horizontal="center" vertical="center"/>
      <protection hidden="1"/>
    </xf>
    <xf numFmtId="0" fontId="1" fillId="2" borderId="11" xfId="3" applyFont="1" applyFill="1" applyBorder="1" applyAlignment="1" applyProtection="1">
      <alignment horizontal="center" vertical="center"/>
      <protection hidden="1"/>
    </xf>
    <xf numFmtId="0" fontId="1" fillId="2" borderId="13" xfId="3" applyFont="1" applyFill="1" applyBorder="1" applyAlignment="1" applyProtection="1">
      <alignment horizontal="center" vertical="center"/>
      <protection hidden="1"/>
    </xf>
    <xf numFmtId="5" fontId="11" fillId="3" borderId="18" xfId="3" applyNumberFormat="1" applyFont="1" applyFill="1" applyBorder="1" applyAlignment="1" applyProtection="1">
      <alignment horizontal="right" vertical="center"/>
      <protection locked="0"/>
    </xf>
    <xf numFmtId="5" fontId="11" fillId="3" borderId="13" xfId="3" applyNumberFormat="1" applyFont="1" applyFill="1" applyBorder="1" applyAlignment="1" applyProtection="1">
      <alignment horizontal="right" vertical="center"/>
      <protection locked="0"/>
    </xf>
    <xf numFmtId="49" fontId="8" fillId="2" borderId="22" xfId="3" applyNumberFormat="1" applyFont="1" applyFill="1" applyBorder="1" applyAlignment="1" applyProtection="1">
      <alignment horizontal="right"/>
      <protection hidden="1"/>
    </xf>
    <xf numFmtId="49" fontId="8" fillId="2" borderId="12" xfId="3" applyNumberFormat="1" applyFont="1" applyFill="1" applyBorder="1" applyAlignment="1" applyProtection="1">
      <alignment horizontal="right"/>
      <protection hidden="1"/>
    </xf>
    <xf numFmtId="0" fontId="1" fillId="3" borderId="17" xfId="3" applyFont="1" applyFill="1" applyBorder="1" applyAlignment="1" applyProtection="1">
      <alignment horizontal="left" vertical="center"/>
      <protection locked="0"/>
    </xf>
    <xf numFmtId="0" fontId="1" fillId="3" borderId="10" xfId="3" applyFont="1" applyFill="1" applyBorder="1" applyAlignment="1" applyProtection="1">
      <alignment horizontal="left" vertical="center"/>
      <protection locked="0"/>
    </xf>
    <xf numFmtId="0" fontId="1" fillId="3" borderId="23" xfId="3" applyFont="1" applyFill="1" applyBorder="1" applyAlignment="1" applyProtection="1">
      <alignment horizontal="left" vertical="center"/>
      <protection locked="0"/>
    </xf>
  </cellXfs>
  <cellStyles count="4">
    <cellStyle name="桁区切り" xfId="1" builtinId="6"/>
    <cellStyle name="標準" xfId="0" builtinId="0"/>
    <cellStyle name="標準_中江川　様式１" xfId="2"/>
    <cellStyle name="標準_様式８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40"/>
  <sheetViews>
    <sheetView tabSelected="1" workbookViewId="0">
      <selection activeCell="E2" sqref="E2"/>
    </sheetView>
  </sheetViews>
  <sheetFormatPr defaultColWidth="0" defaultRowHeight="13.5" zeroHeight="1"/>
  <cols>
    <col min="1" max="1" width="2.5" style="43" customWidth="1"/>
    <col min="2" max="2" width="3.125" style="3" customWidth="1"/>
    <col min="3" max="3" width="3.125" style="3" bestFit="1" customWidth="1"/>
    <col min="4" max="4" width="4" style="3" customWidth="1"/>
    <col min="5" max="5" width="25" style="4" customWidth="1"/>
    <col min="6" max="6" width="6.5" style="4" bestFit="1" customWidth="1"/>
    <col min="7" max="7" width="25" style="3" customWidth="1"/>
    <col min="8" max="8" width="11" style="3" customWidth="1"/>
    <col min="9" max="9" width="6.375" style="3" bestFit="1" customWidth="1"/>
    <col min="10" max="10" width="9.875" style="3" customWidth="1"/>
    <col min="11" max="11" width="18.5" style="3" customWidth="1"/>
    <col min="12" max="12" width="2.5" customWidth="1"/>
    <col min="13" max="14" width="11.25" style="3" hidden="1" customWidth="1"/>
    <col min="15" max="15" width="10.625" style="4" hidden="1" customWidth="1"/>
    <col min="16" max="16" width="17.375" style="3" hidden="1" customWidth="1"/>
    <col min="17" max="17" width="19.75" style="3" hidden="1" customWidth="1"/>
    <col min="18" max="18" width="22.625" style="3" hidden="1" customWidth="1"/>
    <col min="19" max="19" width="2.5" style="43" hidden="1" customWidth="1"/>
    <col min="20" max="20" width="4.375" style="3" hidden="1" customWidth="1"/>
    <col min="21" max="21" width="5" style="3" hidden="1" customWidth="1"/>
    <col min="22" max="22" width="10" style="3" hidden="1" customWidth="1"/>
    <col min="23" max="16384" width="9" style="3" hidden="1"/>
  </cols>
  <sheetData>
    <row r="1" spans="2:22" ht="30" customHeight="1" thickBot="1">
      <c r="B1" s="44" t="s">
        <v>3</v>
      </c>
      <c r="C1" s="45"/>
      <c r="D1" s="43"/>
      <c r="E1" s="46"/>
      <c r="F1" s="46"/>
      <c r="G1" s="47"/>
      <c r="H1" s="68">
        <v>44193</v>
      </c>
      <c r="I1" s="47"/>
      <c r="J1" s="47"/>
      <c r="K1" s="47" t="s">
        <v>17</v>
      </c>
      <c r="L1" s="54"/>
      <c r="M1" s="47"/>
      <c r="N1" s="47"/>
      <c r="O1" s="46"/>
      <c r="P1" s="47"/>
      <c r="Q1" s="43"/>
      <c r="R1" s="43"/>
    </row>
    <row r="2" spans="2:22" s="43" customFormat="1" ht="15" customHeight="1">
      <c r="B2" s="73" t="s">
        <v>12</v>
      </c>
      <c r="C2" s="74"/>
      <c r="D2" s="75"/>
      <c r="E2" s="67"/>
      <c r="F2" s="36"/>
      <c r="G2" s="38" t="s">
        <v>18</v>
      </c>
      <c r="H2" s="37" t="str">
        <f>IF(AND(E2="",E3="",E4="",E6=""),"",IF(OR(E2="",E3="",E4="",E6=""),"×","○"))</f>
        <v/>
      </c>
      <c r="I2" s="87" t="s">
        <v>19</v>
      </c>
      <c r="J2" s="88"/>
      <c r="K2" s="35" t="str">
        <f ca="1">IF(AND(H2="",N3="",N4=""),
    "",
    IF(AND(H2="○",N3="○",N4="○"),
       "○",
       "×"))</f>
        <v/>
      </c>
      <c r="L2" s="55"/>
      <c r="M2" s="56"/>
      <c r="N2" s="49"/>
      <c r="O2" s="50"/>
      <c r="P2" s="48"/>
    </row>
    <row r="3" spans="2:22" s="43" customFormat="1" ht="15" customHeight="1">
      <c r="B3" s="76" t="s">
        <v>4</v>
      </c>
      <c r="C3" s="77"/>
      <c r="D3" s="78"/>
      <c r="E3" s="89"/>
      <c r="F3" s="90"/>
      <c r="G3" s="90"/>
      <c r="H3" s="90"/>
      <c r="I3" s="90"/>
      <c r="J3" s="90"/>
      <c r="K3" s="91"/>
      <c r="L3" s="54"/>
      <c r="M3" s="53" t="s">
        <v>20</v>
      </c>
      <c r="N3" s="39" t="str">
        <f ca="1">IF(COUNTIF($F$10:$F$39,"×")&gt;0,
     "×",
     IF(COUNTIF($F$10:$F$39,"○")&gt;0,
        "○",
        ""))</f>
        <v/>
      </c>
    </row>
    <row r="4" spans="2:22" s="43" customFormat="1" ht="15" customHeight="1">
      <c r="B4" s="76" t="s">
        <v>5</v>
      </c>
      <c r="C4" s="77"/>
      <c r="D4" s="78"/>
      <c r="E4" s="89"/>
      <c r="F4" s="90"/>
      <c r="G4" s="90"/>
      <c r="H4" s="90"/>
      <c r="I4" s="90"/>
      <c r="J4" s="90"/>
      <c r="K4" s="91"/>
      <c r="L4" s="54"/>
      <c r="M4" s="53" t="s">
        <v>21</v>
      </c>
      <c r="N4" s="39" t="str">
        <f ca="1">IF(COUNTIF($J$10:$J$39,"×")&gt;0,
    "×",
    IF(COUNTIF($J$10:$J$39,"○")&gt;0,
       "○",
       ""))</f>
        <v/>
      </c>
    </row>
    <row r="5" spans="2:22" s="43" customFormat="1" ht="30" customHeight="1">
      <c r="B5" s="79" t="s">
        <v>13</v>
      </c>
      <c r="C5" s="80"/>
      <c r="D5" s="81"/>
      <c r="E5" s="89"/>
      <c r="F5" s="90"/>
      <c r="G5" s="90"/>
      <c r="H5" s="90"/>
      <c r="I5" s="90"/>
      <c r="J5" s="90"/>
      <c r="K5" s="91"/>
      <c r="L5" s="55"/>
      <c r="M5" s="49"/>
      <c r="N5" s="51"/>
      <c r="O5" s="50"/>
    </row>
    <row r="6" spans="2:22" ht="15" customHeight="1" thickBot="1">
      <c r="B6" s="82" t="s">
        <v>6</v>
      </c>
      <c r="C6" s="83"/>
      <c r="D6" s="84"/>
      <c r="E6" s="85"/>
      <c r="F6" s="86"/>
      <c r="G6" s="41"/>
      <c r="H6" s="41"/>
      <c r="I6" s="41"/>
      <c r="J6" s="40" t="s">
        <v>22</v>
      </c>
      <c r="K6" s="42"/>
      <c r="L6" s="55"/>
      <c r="M6" s="49"/>
      <c r="N6" s="51"/>
      <c r="O6" s="50"/>
      <c r="P6" s="43"/>
      <c r="Q6" s="43"/>
      <c r="R6" s="43"/>
      <c r="S6" s="3"/>
    </row>
    <row r="7" spans="2:22">
      <c r="B7" s="43"/>
      <c r="C7" s="43"/>
      <c r="D7" s="43"/>
      <c r="E7" s="46"/>
      <c r="F7" s="46"/>
      <c r="G7" s="47"/>
      <c r="H7" s="47"/>
      <c r="I7" s="47"/>
      <c r="J7" s="47"/>
      <c r="K7" s="47"/>
      <c r="L7" s="54"/>
      <c r="M7" s="47"/>
      <c r="N7" s="47"/>
      <c r="O7" s="46"/>
      <c r="P7" s="47"/>
      <c r="Q7" s="49"/>
      <c r="R7" s="49"/>
      <c r="S7" s="49"/>
    </row>
    <row r="8" spans="2:22" ht="18" thickBot="1">
      <c r="B8" s="44" t="s">
        <v>7</v>
      </c>
      <c r="C8" s="45"/>
      <c r="D8" s="43"/>
      <c r="E8" s="52"/>
      <c r="F8" s="46"/>
      <c r="G8" s="47"/>
      <c r="H8" s="47"/>
      <c r="I8" s="47"/>
      <c r="J8" s="46"/>
      <c r="K8" s="47"/>
      <c r="L8" s="54"/>
      <c r="M8" s="43"/>
      <c r="N8" s="48"/>
      <c r="O8" s="43"/>
      <c r="S8" s="3"/>
    </row>
    <row r="9" spans="2:22" ht="27" customHeight="1">
      <c r="B9" s="70" t="s">
        <v>11</v>
      </c>
      <c r="C9" s="71"/>
      <c r="D9" s="72"/>
      <c r="E9" s="25" t="s">
        <v>8</v>
      </c>
      <c r="F9" s="26" t="s">
        <v>15</v>
      </c>
      <c r="G9" s="9" t="s">
        <v>9</v>
      </c>
      <c r="H9" s="9" t="s">
        <v>10</v>
      </c>
      <c r="I9" s="23" t="s">
        <v>1</v>
      </c>
      <c r="J9" s="26" t="s">
        <v>0</v>
      </c>
      <c r="K9" s="10" t="s">
        <v>2</v>
      </c>
      <c r="L9" s="57"/>
      <c r="M9" s="59" t="s">
        <v>23</v>
      </c>
      <c r="N9" s="59" t="s">
        <v>24</v>
      </c>
      <c r="O9" s="59" t="s">
        <v>25</v>
      </c>
      <c r="R9" s="5"/>
      <c r="S9" s="5"/>
      <c r="T9" s="5"/>
    </row>
    <row r="10" spans="2:22" ht="17.25">
      <c r="B10" s="19"/>
      <c r="C10" s="29" t="s">
        <v>16</v>
      </c>
      <c r="D10" s="20"/>
      <c r="E10" s="17"/>
      <c r="F10" s="15" t="str">
        <f t="shared" ref="F10:F39" ca="1" si="0">IF(AND(B10="",D10="",E10=""),
    "",
    IF(ISERROR(MATCH(E10,INDIRECT(N10),0)),
       "×",
       "○"))</f>
        <v/>
      </c>
      <c r="G10" s="11"/>
      <c r="H10" s="31"/>
      <c r="I10" s="60" t="str">
        <f>IF(ISERROR(VLOOKUP(O10,単位!A:B,2,FALSE)),"",VLOOKUP(O10,単位!A:B,2,FALSE))</f>
        <v/>
      </c>
      <c r="J10" s="15" t="str">
        <f ca="1">IF(F10="○",
    IF(OR(G10="",H10=""),
       "×",
       "○"),"")</f>
        <v/>
      </c>
      <c r="K10" s="65"/>
      <c r="L10" s="57"/>
      <c r="M10" s="58" t="e">
        <f>HLOOKUP(B10,基準区分!$1:$2,2,FALSE)</f>
        <v>#N/A</v>
      </c>
      <c r="N10" s="24" t="e">
        <f t="shared" ref="N10:N39" si="1">M10&amp;"_"&amp;D10</f>
        <v>#N/A</v>
      </c>
      <c r="O10" s="24" t="e">
        <f>N10&amp;"_"&amp;LEFT(E10,2)</f>
        <v>#N/A</v>
      </c>
      <c r="P10" s="6"/>
      <c r="S10" s="6"/>
      <c r="T10" s="6"/>
      <c r="U10" s="5"/>
      <c r="V10" s="5"/>
    </row>
    <row r="11" spans="2:22" ht="17.25">
      <c r="B11" s="19"/>
      <c r="C11" s="29" t="s">
        <v>14</v>
      </c>
      <c r="D11" s="20"/>
      <c r="E11" s="17"/>
      <c r="F11" s="15" t="str">
        <f t="shared" ca="1" si="0"/>
        <v/>
      </c>
      <c r="G11" s="11"/>
      <c r="H11" s="31"/>
      <c r="I11" s="60" t="str">
        <f>IF(ISERROR(VLOOKUP(O11,単位!A:B,2,FALSE)),"",VLOOKUP(O11,単位!A:B,2,FALSE))</f>
        <v/>
      </c>
      <c r="J11" s="15" t="str">
        <f t="shared" ref="J11:J39" ca="1" si="2">IF(F11="○",
    IF(OR(G11="",H11=""),
       "×",
       "○"),"")</f>
        <v/>
      </c>
      <c r="K11" s="65"/>
      <c r="L11" s="57"/>
      <c r="M11" s="58" t="e">
        <f>HLOOKUP(B11,基準区分!$1:$2,2,FALSE)</f>
        <v>#N/A</v>
      </c>
      <c r="N11" s="24" t="e">
        <f t="shared" si="1"/>
        <v>#N/A</v>
      </c>
      <c r="O11" s="24" t="e">
        <f t="shared" ref="O11:O39" si="3">N11&amp;"_"&amp;LEFT(E11,2)</f>
        <v>#N/A</v>
      </c>
      <c r="P11" s="6"/>
      <c r="S11" s="6"/>
      <c r="T11" s="6"/>
      <c r="U11" s="5"/>
      <c r="V11" s="5"/>
    </row>
    <row r="12" spans="2:22" ht="17.25">
      <c r="B12" s="19"/>
      <c r="C12" s="29" t="s">
        <v>14</v>
      </c>
      <c r="D12" s="20"/>
      <c r="E12" s="17"/>
      <c r="F12" s="15" t="str">
        <f t="shared" ca="1" si="0"/>
        <v/>
      </c>
      <c r="G12" s="12"/>
      <c r="H12" s="31"/>
      <c r="I12" s="61" t="str">
        <f>IF(ISERROR(VLOOKUP(O12,単位!A:B,2,FALSE)),"",VLOOKUP(O12,単位!A:B,2,FALSE))</f>
        <v/>
      </c>
      <c r="J12" s="15" t="str">
        <f t="shared" ca="1" si="2"/>
        <v/>
      </c>
      <c r="K12" s="65"/>
      <c r="L12" s="57"/>
      <c r="M12" s="58" t="e">
        <f>HLOOKUP(B12,基準区分!$1:$2,2,FALSE)</f>
        <v>#N/A</v>
      </c>
      <c r="N12" s="24" t="e">
        <f t="shared" si="1"/>
        <v>#N/A</v>
      </c>
      <c r="O12" s="24" t="e">
        <f t="shared" si="3"/>
        <v>#N/A</v>
      </c>
      <c r="P12" s="6"/>
      <c r="S12" s="6"/>
      <c r="T12" s="6"/>
      <c r="U12" s="5"/>
      <c r="V12" s="5"/>
    </row>
    <row r="13" spans="2:22" ht="17.25">
      <c r="B13" s="19"/>
      <c r="C13" s="29" t="s">
        <v>14</v>
      </c>
      <c r="D13" s="20"/>
      <c r="E13" s="17"/>
      <c r="F13" s="15" t="str">
        <f t="shared" ca="1" si="0"/>
        <v/>
      </c>
      <c r="G13" s="13"/>
      <c r="H13" s="31"/>
      <c r="I13" s="61" t="str">
        <f>IF(ISERROR(VLOOKUP(O13,単位!A:B,2,FALSE)),"",VLOOKUP(O13,単位!A:B,2,FALSE))</f>
        <v/>
      </c>
      <c r="J13" s="15" t="str">
        <f t="shared" ca="1" si="2"/>
        <v/>
      </c>
      <c r="K13" s="65"/>
      <c r="L13" s="57"/>
      <c r="M13" s="58" t="e">
        <f>HLOOKUP(B13,基準区分!$1:$2,2,FALSE)</f>
        <v>#N/A</v>
      </c>
      <c r="N13" s="24" t="e">
        <f t="shared" si="1"/>
        <v>#N/A</v>
      </c>
      <c r="O13" s="24" t="e">
        <f t="shared" si="3"/>
        <v>#N/A</v>
      </c>
      <c r="P13" s="6"/>
      <c r="S13" s="6"/>
      <c r="T13" s="6"/>
      <c r="U13" s="5"/>
      <c r="V13" s="5"/>
    </row>
    <row r="14" spans="2:22" ht="17.25">
      <c r="B14" s="19"/>
      <c r="C14" s="29" t="s">
        <v>14</v>
      </c>
      <c r="D14" s="20"/>
      <c r="E14" s="17"/>
      <c r="F14" s="15" t="str">
        <f t="shared" ca="1" si="0"/>
        <v/>
      </c>
      <c r="G14" s="13"/>
      <c r="H14" s="31"/>
      <c r="I14" s="61" t="str">
        <f>IF(ISERROR(VLOOKUP(O14,単位!A:B,2,FALSE)),"",VLOOKUP(O14,単位!A:B,2,FALSE))</f>
        <v/>
      </c>
      <c r="J14" s="15" t="str">
        <f t="shared" ca="1" si="2"/>
        <v/>
      </c>
      <c r="K14" s="65"/>
      <c r="L14" s="57"/>
      <c r="M14" s="58" t="e">
        <f>HLOOKUP(B14,基準区分!$1:$2,2,FALSE)</f>
        <v>#N/A</v>
      </c>
      <c r="N14" s="24" t="e">
        <f t="shared" si="1"/>
        <v>#N/A</v>
      </c>
      <c r="O14" s="24" t="e">
        <f t="shared" si="3"/>
        <v>#N/A</v>
      </c>
      <c r="S14" s="3"/>
    </row>
    <row r="15" spans="2:22" ht="17.25">
      <c r="B15" s="19"/>
      <c r="C15" s="29" t="s">
        <v>14</v>
      </c>
      <c r="D15" s="20"/>
      <c r="E15" s="17"/>
      <c r="F15" s="15" t="str">
        <f t="shared" ca="1" si="0"/>
        <v/>
      </c>
      <c r="G15" s="13"/>
      <c r="H15" s="31"/>
      <c r="I15" s="61" t="str">
        <f>IF(ISERROR(VLOOKUP(O15,単位!A:B,2,FALSE)),"",VLOOKUP(O15,単位!A:B,2,FALSE))</f>
        <v/>
      </c>
      <c r="J15" s="15" t="str">
        <f t="shared" ca="1" si="2"/>
        <v/>
      </c>
      <c r="K15" s="65"/>
      <c r="L15" s="57"/>
      <c r="M15" s="58" t="e">
        <f>HLOOKUP(B15,基準区分!$1:$2,2,FALSE)</f>
        <v>#N/A</v>
      </c>
      <c r="N15" s="24" t="e">
        <f t="shared" si="1"/>
        <v>#N/A</v>
      </c>
      <c r="O15" s="24" t="e">
        <f t="shared" si="3"/>
        <v>#N/A</v>
      </c>
      <c r="S15" s="3"/>
    </row>
    <row r="16" spans="2:22" ht="17.25">
      <c r="B16" s="19"/>
      <c r="C16" s="29" t="s">
        <v>14</v>
      </c>
      <c r="D16" s="20"/>
      <c r="E16" s="17"/>
      <c r="F16" s="15" t="str">
        <f t="shared" ca="1" si="0"/>
        <v/>
      </c>
      <c r="G16" s="13"/>
      <c r="H16" s="31"/>
      <c r="I16" s="61" t="str">
        <f>IF(ISERROR(VLOOKUP(O16,単位!A:B,2,FALSE)),"",VLOOKUP(O16,単位!A:B,2,FALSE))</f>
        <v/>
      </c>
      <c r="J16" s="15" t="str">
        <f t="shared" ca="1" si="2"/>
        <v/>
      </c>
      <c r="K16" s="65"/>
      <c r="L16" s="57"/>
      <c r="M16" s="58" t="e">
        <f>HLOOKUP(B16,基準区分!$1:$2,2,FALSE)</f>
        <v>#N/A</v>
      </c>
      <c r="N16" s="24" t="e">
        <f t="shared" si="1"/>
        <v>#N/A</v>
      </c>
      <c r="O16" s="24" t="e">
        <f t="shared" si="3"/>
        <v>#N/A</v>
      </c>
      <c r="S16" s="3"/>
    </row>
    <row r="17" spans="2:22" ht="17.25">
      <c r="B17" s="19"/>
      <c r="C17" s="29" t="s">
        <v>14</v>
      </c>
      <c r="D17" s="20"/>
      <c r="E17" s="17"/>
      <c r="F17" s="15" t="str">
        <f t="shared" ca="1" si="0"/>
        <v/>
      </c>
      <c r="G17" s="13"/>
      <c r="H17" s="31"/>
      <c r="I17" s="61" t="str">
        <f>IF(ISERROR(VLOOKUP(O17,単位!A:B,2,FALSE)),"",VLOOKUP(O17,単位!A:B,2,FALSE))</f>
        <v/>
      </c>
      <c r="J17" s="15" t="str">
        <f t="shared" ca="1" si="2"/>
        <v/>
      </c>
      <c r="K17" s="65"/>
      <c r="L17" s="57"/>
      <c r="M17" s="58" t="e">
        <f>HLOOKUP(B17,基準区分!$1:$2,2,FALSE)</f>
        <v>#N/A</v>
      </c>
      <c r="N17" s="24" t="e">
        <f t="shared" si="1"/>
        <v>#N/A</v>
      </c>
      <c r="O17" s="24" t="e">
        <f t="shared" si="3"/>
        <v>#N/A</v>
      </c>
      <c r="S17" s="3"/>
    </row>
    <row r="18" spans="2:22" ht="17.25">
      <c r="B18" s="19"/>
      <c r="C18" s="29" t="s">
        <v>14</v>
      </c>
      <c r="D18" s="20"/>
      <c r="E18" s="17"/>
      <c r="F18" s="15" t="str">
        <f t="shared" ca="1" si="0"/>
        <v/>
      </c>
      <c r="G18" s="13"/>
      <c r="H18" s="32"/>
      <c r="I18" s="62" t="str">
        <f>IF(ISERROR(VLOOKUP(O18,単位!A:B,2,FALSE)),"",VLOOKUP(O18,単位!A:B,2,FALSE))</f>
        <v/>
      </c>
      <c r="J18" s="15" t="str">
        <f t="shared" ca="1" si="2"/>
        <v/>
      </c>
      <c r="K18" s="65"/>
      <c r="L18" s="57"/>
      <c r="M18" s="58" t="e">
        <f>HLOOKUP(B18,基準区分!$1:$2,2,FALSE)</f>
        <v>#N/A</v>
      </c>
      <c r="N18" s="24" t="e">
        <f t="shared" si="1"/>
        <v>#N/A</v>
      </c>
      <c r="O18" s="24" t="e">
        <f t="shared" si="3"/>
        <v>#N/A</v>
      </c>
      <c r="R18" s="7"/>
      <c r="S18" s="7"/>
      <c r="T18" s="7"/>
      <c r="U18" s="7"/>
      <c r="V18" s="7"/>
    </row>
    <row r="19" spans="2:22" ht="17.25">
      <c r="B19" s="19"/>
      <c r="C19" s="29" t="s">
        <v>14</v>
      </c>
      <c r="D19" s="20"/>
      <c r="E19" s="17"/>
      <c r="F19" s="15" t="str">
        <f t="shared" ca="1" si="0"/>
        <v/>
      </c>
      <c r="G19" s="11"/>
      <c r="H19" s="33"/>
      <c r="I19" s="63" t="str">
        <f>IF(ISERROR(VLOOKUP(O19,単位!A:B,2,FALSE)),"",VLOOKUP(O19,単位!A:B,2,FALSE))</f>
        <v/>
      </c>
      <c r="J19" s="15" t="str">
        <f t="shared" ca="1" si="2"/>
        <v/>
      </c>
      <c r="K19" s="65"/>
      <c r="L19" s="57"/>
      <c r="M19" s="58" t="e">
        <f>HLOOKUP(B19,基準区分!$1:$2,2,FALSE)</f>
        <v>#N/A</v>
      </c>
      <c r="N19" s="24" t="e">
        <f t="shared" si="1"/>
        <v>#N/A</v>
      </c>
      <c r="O19" s="24" t="e">
        <f t="shared" si="3"/>
        <v>#N/A</v>
      </c>
      <c r="R19" s="8"/>
      <c r="S19" s="8"/>
      <c r="T19" s="8"/>
      <c r="U19" s="8"/>
      <c r="V19" s="8"/>
    </row>
    <row r="20" spans="2:22" ht="17.25">
      <c r="B20" s="19"/>
      <c r="C20" s="29" t="s">
        <v>14</v>
      </c>
      <c r="D20" s="20"/>
      <c r="E20" s="17"/>
      <c r="F20" s="15" t="str">
        <f t="shared" ca="1" si="0"/>
        <v/>
      </c>
      <c r="G20" s="11"/>
      <c r="H20" s="33"/>
      <c r="I20" s="63" t="str">
        <f>IF(ISERROR(VLOOKUP(O20,単位!A:B,2,FALSE)),"",VLOOKUP(O20,単位!A:B,2,FALSE))</f>
        <v/>
      </c>
      <c r="J20" s="15" t="str">
        <f t="shared" ca="1" si="2"/>
        <v/>
      </c>
      <c r="K20" s="65"/>
      <c r="L20" s="57"/>
      <c r="M20" s="58" t="e">
        <f>HLOOKUP(B20,基準区分!$1:$2,2,FALSE)</f>
        <v>#N/A</v>
      </c>
      <c r="N20" s="24" t="e">
        <f t="shared" si="1"/>
        <v>#N/A</v>
      </c>
      <c r="O20" s="24" t="e">
        <f t="shared" si="3"/>
        <v>#N/A</v>
      </c>
      <c r="R20" s="8"/>
      <c r="S20" s="8"/>
      <c r="T20" s="8"/>
      <c r="U20" s="8"/>
      <c r="V20" s="8"/>
    </row>
    <row r="21" spans="2:22" ht="17.25">
      <c r="B21" s="19"/>
      <c r="C21" s="29" t="s">
        <v>14</v>
      </c>
      <c r="D21" s="20"/>
      <c r="E21" s="17"/>
      <c r="F21" s="15" t="str">
        <f t="shared" ca="1" si="0"/>
        <v/>
      </c>
      <c r="G21" s="11"/>
      <c r="H21" s="33"/>
      <c r="I21" s="63" t="str">
        <f>IF(ISERROR(VLOOKUP(O21,単位!A:B,2,FALSE)),"",VLOOKUP(O21,単位!A:B,2,FALSE))</f>
        <v/>
      </c>
      <c r="J21" s="15" t="str">
        <f t="shared" ca="1" si="2"/>
        <v/>
      </c>
      <c r="K21" s="65"/>
      <c r="L21" s="57"/>
      <c r="M21" s="58" t="e">
        <f>HLOOKUP(B21,基準区分!$1:$2,2,FALSE)</f>
        <v>#N/A</v>
      </c>
      <c r="N21" s="24" t="e">
        <f t="shared" si="1"/>
        <v>#N/A</v>
      </c>
      <c r="O21" s="24" t="e">
        <f t="shared" si="3"/>
        <v>#N/A</v>
      </c>
      <c r="R21" s="7"/>
      <c r="S21" s="7"/>
      <c r="T21" s="7"/>
      <c r="U21" s="7"/>
      <c r="V21" s="6"/>
    </row>
    <row r="22" spans="2:22" ht="17.25">
      <c r="B22" s="19"/>
      <c r="C22" s="29" t="s">
        <v>14</v>
      </c>
      <c r="D22" s="20"/>
      <c r="E22" s="17"/>
      <c r="F22" s="15" t="str">
        <f t="shared" ca="1" si="0"/>
        <v/>
      </c>
      <c r="G22" s="11"/>
      <c r="H22" s="33"/>
      <c r="I22" s="63" t="str">
        <f>IF(ISERROR(VLOOKUP(O22,単位!A:B,2,FALSE)),"",VLOOKUP(O22,単位!A:B,2,FALSE))</f>
        <v/>
      </c>
      <c r="J22" s="15" t="str">
        <f t="shared" ca="1" si="2"/>
        <v/>
      </c>
      <c r="K22" s="65"/>
      <c r="L22" s="57"/>
      <c r="M22" s="58" t="e">
        <f>HLOOKUP(B22,基準区分!$1:$2,2,FALSE)</f>
        <v>#N/A</v>
      </c>
      <c r="N22" s="24" t="e">
        <f t="shared" si="1"/>
        <v>#N/A</v>
      </c>
      <c r="O22" s="24" t="e">
        <f t="shared" si="3"/>
        <v>#N/A</v>
      </c>
      <c r="R22" s="8"/>
      <c r="S22" s="8"/>
      <c r="T22" s="8"/>
      <c r="U22" s="8"/>
      <c r="V22" s="6"/>
    </row>
    <row r="23" spans="2:22" ht="17.25">
      <c r="B23" s="19"/>
      <c r="C23" s="29" t="s">
        <v>14</v>
      </c>
      <c r="D23" s="20"/>
      <c r="E23" s="17"/>
      <c r="F23" s="15" t="str">
        <f t="shared" ca="1" si="0"/>
        <v/>
      </c>
      <c r="G23" s="11"/>
      <c r="H23" s="33"/>
      <c r="I23" s="63" t="str">
        <f>IF(ISERROR(VLOOKUP(O23,単位!A:B,2,FALSE)),"",VLOOKUP(O23,単位!A:B,2,FALSE))</f>
        <v/>
      </c>
      <c r="J23" s="15" t="str">
        <f t="shared" ca="1" si="2"/>
        <v/>
      </c>
      <c r="K23" s="65"/>
      <c r="L23" s="57"/>
      <c r="M23" s="58" t="e">
        <f>HLOOKUP(B23,基準区分!$1:$2,2,FALSE)</f>
        <v>#N/A</v>
      </c>
      <c r="N23" s="24" t="e">
        <f t="shared" si="1"/>
        <v>#N/A</v>
      </c>
      <c r="O23" s="24" t="e">
        <f t="shared" si="3"/>
        <v>#N/A</v>
      </c>
      <c r="R23" s="8"/>
      <c r="S23" s="8"/>
      <c r="T23" s="8"/>
      <c r="U23" s="8"/>
      <c r="V23" s="6"/>
    </row>
    <row r="24" spans="2:22" ht="17.25">
      <c r="B24" s="19"/>
      <c r="C24" s="29" t="s">
        <v>14</v>
      </c>
      <c r="D24" s="20"/>
      <c r="E24" s="17"/>
      <c r="F24" s="15" t="str">
        <f t="shared" ca="1" si="0"/>
        <v/>
      </c>
      <c r="G24" s="11"/>
      <c r="H24" s="33"/>
      <c r="I24" s="63" t="str">
        <f>IF(ISERROR(VLOOKUP(O24,単位!A:B,2,FALSE)),"",VLOOKUP(O24,単位!A:B,2,FALSE))</f>
        <v/>
      </c>
      <c r="J24" s="15" t="str">
        <f t="shared" ca="1" si="2"/>
        <v/>
      </c>
      <c r="K24" s="65"/>
      <c r="L24" s="57"/>
      <c r="M24" s="58" t="e">
        <f>HLOOKUP(B24,基準区分!$1:$2,2,FALSE)</f>
        <v>#N/A</v>
      </c>
      <c r="N24" s="24" t="e">
        <f t="shared" si="1"/>
        <v>#N/A</v>
      </c>
      <c r="O24" s="24" t="e">
        <f t="shared" si="3"/>
        <v>#N/A</v>
      </c>
      <c r="R24" s="8"/>
      <c r="S24" s="8"/>
      <c r="T24" s="8"/>
      <c r="U24" s="8"/>
      <c r="V24" s="6"/>
    </row>
    <row r="25" spans="2:22" ht="17.25">
      <c r="B25" s="19"/>
      <c r="C25" s="29" t="s">
        <v>14</v>
      </c>
      <c r="D25" s="20"/>
      <c r="E25" s="17"/>
      <c r="F25" s="15" t="str">
        <f t="shared" ca="1" si="0"/>
        <v/>
      </c>
      <c r="G25" s="11"/>
      <c r="H25" s="33"/>
      <c r="I25" s="63" t="str">
        <f>IF(ISERROR(VLOOKUP(O25,単位!A:B,2,FALSE)),"",VLOOKUP(O25,単位!A:B,2,FALSE))</f>
        <v/>
      </c>
      <c r="J25" s="15" t="str">
        <f t="shared" ca="1" si="2"/>
        <v/>
      </c>
      <c r="K25" s="65"/>
      <c r="L25" s="57"/>
      <c r="M25" s="58" t="e">
        <f>HLOOKUP(B25,基準区分!$1:$2,2,FALSE)</f>
        <v>#N/A</v>
      </c>
      <c r="N25" s="24" t="e">
        <f t="shared" si="1"/>
        <v>#N/A</v>
      </c>
      <c r="O25" s="24" t="e">
        <f t="shared" si="3"/>
        <v>#N/A</v>
      </c>
      <c r="R25" s="8"/>
      <c r="S25" s="8"/>
      <c r="T25" s="8"/>
      <c r="U25" s="8"/>
      <c r="V25" s="6"/>
    </row>
    <row r="26" spans="2:22" ht="17.25">
      <c r="B26" s="19"/>
      <c r="C26" s="29" t="s">
        <v>14</v>
      </c>
      <c r="D26" s="20"/>
      <c r="E26" s="17"/>
      <c r="F26" s="15" t="str">
        <f t="shared" ca="1" si="0"/>
        <v/>
      </c>
      <c r="G26" s="11"/>
      <c r="H26" s="33"/>
      <c r="I26" s="63" t="str">
        <f>IF(ISERROR(VLOOKUP(O26,単位!A:B,2,FALSE)),"",VLOOKUP(O26,単位!A:B,2,FALSE))</f>
        <v/>
      </c>
      <c r="J26" s="15" t="str">
        <f t="shared" ca="1" si="2"/>
        <v/>
      </c>
      <c r="K26" s="65"/>
      <c r="L26" s="57"/>
      <c r="M26" s="58" t="e">
        <f>HLOOKUP(B26,基準区分!$1:$2,2,FALSE)</f>
        <v>#N/A</v>
      </c>
      <c r="N26" s="24" t="e">
        <f t="shared" si="1"/>
        <v>#N/A</v>
      </c>
      <c r="O26" s="24" t="e">
        <f t="shared" si="3"/>
        <v>#N/A</v>
      </c>
      <c r="R26" s="8"/>
      <c r="S26" s="8"/>
      <c r="T26" s="8"/>
      <c r="U26" s="8"/>
      <c r="V26" s="6"/>
    </row>
    <row r="27" spans="2:22" ht="17.25">
      <c r="B27" s="19"/>
      <c r="C27" s="29" t="s">
        <v>14</v>
      </c>
      <c r="D27" s="20"/>
      <c r="E27" s="17"/>
      <c r="F27" s="15" t="str">
        <f t="shared" ca="1" si="0"/>
        <v/>
      </c>
      <c r="G27" s="11"/>
      <c r="H27" s="33"/>
      <c r="I27" s="63" t="str">
        <f>IF(ISERROR(VLOOKUP(O27,単位!A:B,2,FALSE)),"",VLOOKUP(O27,単位!A:B,2,FALSE))</f>
        <v/>
      </c>
      <c r="J27" s="15" t="str">
        <f t="shared" ca="1" si="2"/>
        <v/>
      </c>
      <c r="K27" s="65"/>
      <c r="L27" s="57"/>
      <c r="M27" s="58" t="e">
        <f>HLOOKUP(B27,基準区分!$1:$2,2,FALSE)</f>
        <v>#N/A</v>
      </c>
      <c r="N27" s="24" t="e">
        <f t="shared" si="1"/>
        <v>#N/A</v>
      </c>
      <c r="O27" s="24" t="e">
        <f t="shared" si="3"/>
        <v>#N/A</v>
      </c>
      <c r="R27" s="8"/>
      <c r="S27" s="8"/>
      <c r="T27" s="8"/>
      <c r="U27" s="8"/>
      <c r="V27" s="6"/>
    </row>
    <row r="28" spans="2:22" ht="17.25">
      <c r="B28" s="19"/>
      <c r="C28" s="29" t="s">
        <v>14</v>
      </c>
      <c r="D28" s="20"/>
      <c r="E28" s="17"/>
      <c r="F28" s="15" t="str">
        <f t="shared" ca="1" si="0"/>
        <v/>
      </c>
      <c r="G28" s="11"/>
      <c r="H28" s="33"/>
      <c r="I28" s="63" t="str">
        <f>IF(ISERROR(VLOOKUP(O28,単位!A:B,2,FALSE)),"",VLOOKUP(O28,単位!A:B,2,FALSE))</f>
        <v/>
      </c>
      <c r="J28" s="15" t="str">
        <f t="shared" ca="1" si="2"/>
        <v/>
      </c>
      <c r="K28" s="65"/>
      <c r="L28" s="57"/>
      <c r="M28" s="58" t="e">
        <f>HLOOKUP(B28,基準区分!$1:$2,2,FALSE)</f>
        <v>#N/A</v>
      </c>
      <c r="N28" s="24" t="e">
        <f t="shared" si="1"/>
        <v>#N/A</v>
      </c>
      <c r="O28" s="24" t="e">
        <f t="shared" si="3"/>
        <v>#N/A</v>
      </c>
      <c r="S28" s="3"/>
    </row>
    <row r="29" spans="2:22" ht="17.25">
      <c r="B29" s="19"/>
      <c r="C29" s="29" t="s">
        <v>14</v>
      </c>
      <c r="D29" s="20"/>
      <c r="E29" s="17"/>
      <c r="F29" s="15" t="str">
        <f t="shared" ca="1" si="0"/>
        <v/>
      </c>
      <c r="G29" s="11"/>
      <c r="H29" s="33"/>
      <c r="I29" s="63" t="str">
        <f>IF(ISERROR(VLOOKUP(O29,単位!A:B,2,FALSE)),"",VLOOKUP(O29,単位!A:B,2,FALSE))</f>
        <v/>
      </c>
      <c r="J29" s="15" t="str">
        <f t="shared" ca="1" si="2"/>
        <v/>
      </c>
      <c r="K29" s="65"/>
      <c r="L29" s="57"/>
      <c r="M29" s="58" t="e">
        <f>HLOOKUP(B29,基準区分!$1:$2,2,FALSE)</f>
        <v>#N/A</v>
      </c>
      <c r="N29" s="24" t="e">
        <f t="shared" si="1"/>
        <v>#N/A</v>
      </c>
      <c r="O29" s="24" t="e">
        <f t="shared" si="3"/>
        <v>#N/A</v>
      </c>
      <c r="S29" s="3"/>
    </row>
    <row r="30" spans="2:22" ht="17.25">
      <c r="B30" s="19"/>
      <c r="C30" s="29" t="s">
        <v>14</v>
      </c>
      <c r="D30" s="20"/>
      <c r="E30" s="17"/>
      <c r="F30" s="15" t="str">
        <f t="shared" ca="1" si="0"/>
        <v/>
      </c>
      <c r="G30" s="11"/>
      <c r="H30" s="33"/>
      <c r="I30" s="63" t="str">
        <f>IF(ISERROR(VLOOKUP(O30,単位!A:B,2,FALSE)),"",VLOOKUP(O30,単位!A:B,2,FALSE))</f>
        <v/>
      </c>
      <c r="J30" s="15" t="str">
        <f t="shared" ca="1" si="2"/>
        <v/>
      </c>
      <c r="K30" s="65"/>
      <c r="L30" s="57"/>
      <c r="M30" s="58" t="e">
        <f>HLOOKUP(B30,基準区分!$1:$2,2,FALSE)</f>
        <v>#N/A</v>
      </c>
      <c r="N30" s="24" t="e">
        <f t="shared" si="1"/>
        <v>#N/A</v>
      </c>
      <c r="O30" s="24" t="e">
        <f t="shared" si="3"/>
        <v>#N/A</v>
      </c>
      <c r="S30" s="3"/>
    </row>
    <row r="31" spans="2:22" ht="17.25">
      <c r="B31" s="19"/>
      <c r="C31" s="29" t="s">
        <v>14</v>
      </c>
      <c r="D31" s="20"/>
      <c r="E31" s="17"/>
      <c r="F31" s="15" t="str">
        <f t="shared" ca="1" si="0"/>
        <v/>
      </c>
      <c r="G31" s="11"/>
      <c r="H31" s="33"/>
      <c r="I31" s="63" t="str">
        <f>IF(ISERROR(VLOOKUP(O31,単位!A:B,2,FALSE)),"",VLOOKUP(O31,単位!A:B,2,FALSE))</f>
        <v/>
      </c>
      <c r="J31" s="15" t="str">
        <f t="shared" ca="1" si="2"/>
        <v/>
      </c>
      <c r="K31" s="65"/>
      <c r="L31" s="57"/>
      <c r="M31" s="58" t="e">
        <f>HLOOKUP(B31,基準区分!$1:$2,2,FALSE)</f>
        <v>#N/A</v>
      </c>
      <c r="N31" s="24" t="e">
        <f t="shared" si="1"/>
        <v>#N/A</v>
      </c>
      <c r="O31" s="24" t="e">
        <f t="shared" si="3"/>
        <v>#N/A</v>
      </c>
      <c r="S31" s="3"/>
    </row>
    <row r="32" spans="2:22" ht="17.25">
      <c r="B32" s="19"/>
      <c r="C32" s="29" t="s">
        <v>14</v>
      </c>
      <c r="D32" s="20"/>
      <c r="E32" s="17"/>
      <c r="F32" s="15" t="str">
        <f t="shared" ca="1" si="0"/>
        <v/>
      </c>
      <c r="G32" s="11"/>
      <c r="H32" s="33"/>
      <c r="I32" s="63" t="str">
        <f>IF(ISERROR(VLOOKUP(O32,単位!A:B,2,FALSE)),"",VLOOKUP(O32,単位!A:B,2,FALSE))</f>
        <v/>
      </c>
      <c r="J32" s="15" t="str">
        <f t="shared" ca="1" si="2"/>
        <v/>
      </c>
      <c r="K32" s="65"/>
      <c r="L32" s="57"/>
      <c r="M32" s="58" t="e">
        <f>HLOOKUP(B32,基準区分!$1:$2,2,FALSE)</f>
        <v>#N/A</v>
      </c>
      <c r="N32" s="24" t="e">
        <f t="shared" si="1"/>
        <v>#N/A</v>
      </c>
      <c r="O32" s="24" t="e">
        <f t="shared" si="3"/>
        <v>#N/A</v>
      </c>
      <c r="S32" s="3"/>
    </row>
    <row r="33" spans="2:19" ht="17.25">
      <c r="B33" s="19"/>
      <c r="C33" s="29" t="s">
        <v>14</v>
      </c>
      <c r="D33" s="20"/>
      <c r="E33" s="17"/>
      <c r="F33" s="15" t="str">
        <f t="shared" ca="1" si="0"/>
        <v/>
      </c>
      <c r="G33" s="11"/>
      <c r="H33" s="33"/>
      <c r="I33" s="63" t="str">
        <f>IF(ISERROR(VLOOKUP(O33,単位!A:B,2,FALSE)),"",VLOOKUP(O33,単位!A:B,2,FALSE))</f>
        <v/>
      </c>
      <c r="J33" s="15" t="str">
        <f t="shared" ca="1" si="2"/>
        <v/>
      </c>
      <c r="K33" s="65"/>
      <c r="L33" s="57"/>
      <c r="M33" s="58" t="e">
        <f>HLOOKUP(B33,基準区分!$1:$2,2,FALSE)</f>
        <v>#N/A</v>
      </c>
      <c r="N33" s="24" t="e">
        <f t="shared" si="1"/>
        <v>#N/A</v>
      </c>
      <c r="O33" s="24" t="e">
        <f t="shared" si="3"/>
        <v>#N/A</v>
      </c>
      <c r="S33" s="3"/>
    </row>
    <row r="34" spans="2:19" ht="17.25">
      <c r="B34" s="19"/>
      <c r="C34" s="29" t="s">
        <v>14</v>
      </c>
      <c r="D34" s="20"/>
      <c r="E34" s="17"/>
      <c r="F34" s="15" t="str">
        <f t="shared" ca="1" si="0"/>
        <v/>
      </c>
      <c r="G34" s="11"/>
      <c r="H34" s="33"/>
      <c r="I34" s="63" t="str">
        <f>IF(ISERROR(VLOOKUP(O34,単位!A:B,2,FALSE)),"",VLOOKUP(O34,単位!A:B,2,FALSE))</f>
        <v/>
      </c>
      <c r="J34" s="15" t="str">
        <f t="shared" ca="1" si="2"/>
        <v/>
      </c>
      <c r="K34" s="65"/>
      <c r="L34" s="57"/>
      <c r="M34" s="58" t="e">
        <f>HLOOKUP(B34,基準区分!$1:$2,2,FALSE)</f>
        <v>#N/A</v>
      </c>
      <c r="N34" s="24" t="e">
        <f t="shared" si="1"/>
        <v>#N/A</v>
      </c>
      <c r="O34" s="24" t="e">
        <f t="shared" si="3"/>
        <v>#N/A</v>
      </c>
      <c r="S34" s="3"/>
    </row>
    <row r="35" spans="2:19" ht="17.25">
      <c r="B35" s="19"/>
      <c r="C35" s="29" t="s">
        <v>14</v>
      </c>
      <c r="D35" s="20"/>
      <c r="E35" s="17"/>
      <c r="F35" s="15" t="str">
        <f t="shared" ca="1" si="0"/>
        <v/>
      </c>
      <c r="G35" s="11"/>
      <c r="H35" s="33"/>
      <c r="I35" s="63" t="str">
        <f>IF(ISERROR(VLOOKUP(O35,単位!A:B,2,FALSE)),"",VLOOKUP(O35,単位!A:B,2,FALSE))</f>
        <v/>
      </c>
      <c r="J35" s="15" t="str">
        <f t="shared" ca="1" si="2"/>
        <v/>
      </c>
      <c r="K35" s="65"/>
      <c r="L35" s="57"/>
      <c r="M35" s="58" t="e">
        <f>HLOOKUP(B35,基準区分!$1:$2,2,FALSE)</f>
        <v>#N/A</v>
      </c>
      <c r="N35" s="24" t="e">
        <f t="shared" si="1"/>
        <v>#N/A</v>
      </c>
      <c r="O35" s="24" t="e">
        <f t="shared" si="3"/>
        <v>#N/A</v>
      </c>
      <c r="S35" s="3"/>
    </row>
    <row r="36" spans="2:19" ht="17.25">
      <c r="B36" s="19"/>
      <c r="C36" s="29" t="s">
        <v>14</v>
      </c>
      <c r="D36" s="20"/>
      <c r="E36" s="17"/>
      <c r="F36" s="15" t="str">
        <f t="shared" ca="1" si="0"/>
        <v/>
      </c>
      <c r="G36" s="11"/>
      <c r="H36" s="33"/>
      <c r="I36" s="63" t="str">
        <f>IF(ISERROR(VLOOKUP(O36,単位!A:B,2,FALSE)),"",VLOOKUP(O36,単位!A:B,2,FALSE))</f>
        <v/>
      </c>
      <c r="J36" s="15" t="str">
        <f t="shared" ca="1" si="2"/>
        <v/>
      </c>
      <c r="K36" s="65"/>
      <c r="L36" s="57"/>
      <c r="M36" s="58" t="e">
        <f>HLOOKUP(B36,基準区分!$1:$2,2,FALSE)</f>
        <v>#N/A</v>
      </c>
      <c r="N36" s="24" t="e">
        <f t="shared" si="1"/>
        <v>#N/A</v>
      </c>
      <c r="O36" s="24" t="e">
        <f t="shared" si="3"/>
        <v>#N/A</v>
      </c>
      <c r="S36" s="3"/>
    </row>
    <row r="37" spans="2:19" ht="17.25">
      <c r="B37" s="19"/>
      <c r="C37" s="29" t="s">
        <v>14</v>
      </c>
      <c r="D37" s="20"/>
      <c r="E37" s="17"/>
      <c r="F37" s="15" t="str">
        <f t="shared" ca="1" si="0"/>
        <v/>
      </c>
      <c r="G37" s="11"/>
      <c r="H37" s="33"/>
      <c r="I37" s="63" t="str">
        <f>IF(ISERROR(VLOOKUP(O37,単位!A:B,2,FALSE)),"",VLOOKUP(O37,単位!A:B,2,FALSE))</f>
        <v/>
      </c>
      <c r="J37" s="15" t="str">
        <f t="shared" ca="1" si="2"/>
        <v/>
      </c>
      <c r="K37" s="65"/>
      <c r="L37" s="57"/>
      <c r="M37" s="58" t="e">
        <f>HLOOKUP(B37,基準区分!$1:$2,2,FALSE)</f>
        <v>#N/A</v>
      </c>
      <c r="N37" s="24" t="e">
        <f t="shared" si="1"/>
        <v>#N/A</v>
      </c>
      <c r="O37" s="24" t="e">
        <f t="shared" si="3"/>
        <v>#N/A</v>
      </c>
      <c r="S37" s="3"/>
    </row>
    <row r="38" spans="2:19" ht="17.25">
      <c r="B38" s="19"/>
      <c r="C38" s="29" t="s">
        <v>14</v>
      </c>
      <c r="D38" s="20"/>
      <c r="E38" s="17"/>
      <c r="F38" s="15" t="str">
        <f t="shared" ca="1" si="0"/>
        <v/>
      </c>
      <c r="G38" s="11"/>
      <c r="H38" s="33"/>
      <c r="I38" s="63" t="str">
        <f>IF(ISERROR(VLOOKUP(O38,単位!A:B,2,FALSE)),"",VLOOKUP(O38,単位!A:B,2,FALSE))</f>
        <v/>
      </c>
      <c r="J38" s="15" t="str">
        <f t="shared" ca="1" si="2"/>
        <v/>
      </c>
      <c r="K38" s="65"/>
      <c r="L38" s="57"/>
      <c r="M38" s="58" t="e">
        <f>HLOOKUP(B38,基準区分!$1:$2,2,FALSE)</f>
        <v>#N/A</v>
      </c>
      <c r="N38" s="24" t="e">
        <f t="shared" si="1"/>
        <v>#N/A</v>
      </c>
      <c r="O38" s="24" t="e">
        <f t="shared" si="3"/>
        <v>#N/A</v>
      </c>
      <c r="S38" s="3"/>
    </row>
    <row r="39" spans="2:19" ht="18" thickBot="1">
      <c r="B39" s="21"/>
      <c r="C39" s="30" t="s">
        <v>14</v>
      </c>
      <c r="D39" s="22"/>
      <c r="E39" s="18"/>
      <c r="F39" s="16" t="str">
        <f t="shared" ca="1" si="0"/>
        <v/>
      </c>
      <c r="G39" s="14"/>
      <c r="H39" s="34"/>
      <c r="I39" s="64" t="str">
        <f>IF(ISERROR(VLOOKUP(O39,単位!A:B,2,FALSE)),"",VLOOKUP(O39,単位!A:B,2,FALSE))</f>
        <v/>
      </c>
      <c r="J39" s="16" t="str">
        <f t="shared" ca="1" si="2"/>
        <v/>
      </c>
      <c r="K39" s="66"/>
      <c r="L39" s="57"/>
      <c r="M39" s="58" t="e">
        <f>HLOOKUP(B39,基準区分!$1:$2,2,FALSE)</f>
        <v>#N/A</v>
      </c>
      <c r="N39" s="24" t="e">
        <f t="shared" si="1"/>
        <v>#N/A</v>
      </c>
      <c r="O39" s="24" t="e">
        <f t="shared" si="3"/>
        <v>#N/A</v>
      </c>
      <c r="S39" s="3"/>
    </row>
    <row r="40" spans="2:19">
      <c r="B40" s="43"/>
      <c r="C40" s="43"/>
      <c r="D40" s="43"/>
      <c r="E40" s="46"/>
      <c r="F40" s="46"/>
      <c r="G40" s="43"/>
      <c r="H40" s="43"/>
      <c r="I40" s="43"/>
      <c r="J40" s="43"/>
      <c r="K40" s="43"/>
      <c r="L40" s="54"/>
      <c r="M40" s="43"/>
      <c r="N40" s="43"/>
      <c r="O40" s="46"/>
      <c r="P40" s="43"/>
      <c r="Q40" s="43"/>
      <c r="R40" s="43"/>
    </row>
  </sheetData>
  <sheetCalcPr fullCalcOnLoad="1"/>
  <sheetProtection password="83AF" sheet="1" selectLockedCells="1"/>
  <mergeCells count="11">
    <mergeCell ref="E6:F6"/>
    <mergeCell ref="I2:J2"/>
    <mergeCell ref="E3:K3"/>
    <mergeCell ref="E4:K4"/>
    <mergeCell ref="E5:K5"/>
    <mergeCell ref="B9:D9"/>
    <mergeCell ref="B2:D2"/>
    <mergeCell ref="B3:D3"/>
    <mergeCell ref="B4:D4"/>
    <mergeCell ref="B5:D5"/>
    <mergeCell ref="B6:D6"/>
  </mergeCells>
  <phoneticPr fontId="3"/>
  <dataValidations xWindow="66" yWindow="504" count="9">
    <dataValidation type="list" imeMode="disabled" allowBlank="1" showErrorMessage="1" errorTitle="入力エラー" error="入力内容が不正です。正しい値を入力してください。_x000a__x000a_入力内容を修正するには [再試行] を、入力内容を_x000a_取消すには [キャンセル] をクリックしてください。" promptTitle="注意" prompt="認定コード２、を入力した場合、認定コード１、資材名の内容も同時に確認してください。" sqref="D10:D39">
      <formula1>INDIRECT(M10)</formula1>
    </dataValidation>
    <dataValidation type="list" allowBlank="1" showErrorMessage="1" errorTitle="入力エラー" error="入力内容が不正です。正しい値を入力してください。_x000a__x000a_入力内容を修正するには [再試行] を、入力内容を_x000a_取消すには [キャンセル] をクリックしてください。" promptTitle="注意" prompt="資材名、を入力した場合、認定コード１、認定コード２の内容も同時に確認してください。" sqref="E10:E39">
      <formula1>INDIRECT(N10)</formula1>
    </dataValidation>
    <dataValidation type="whole" allowBlank="1" showInputMessage="1" showErrorMessage="1" sqref="N6">
      <formula1>0</formula1>
      <formula2>9999999999999</formula2>
    </dataValidation>
    <dataValidation type="whole" imeMode="disabled" allowBlank="1" showErrorMessage="1" errorTitle="入力エラー" error="入力内容が不正です。0～9999999の数字を入力してください。_x000a__x000a_入力内容を修正するには [再試行] を、入力内容を_x000a_取消すには [キャンセル] をクリックしてください。" sqref="K6:L6">
      <formula1>0</formula1>
      <formula2>9999999</formula2>
    </dataValidation>
    <dataValidation type="list" showErrorMessage="1" errorTitle="入力エラー" error="入力内容が不正です。数値(整数)を入力してください。_x000a__x000a_入力内容を修正するには [再試行] を、入力内容を_x000a_取消すには [キャンセル] をクリックしてください。" sqref="E2">
      <formula1>__機関コード</formula1>
    </dataValidation>
    <dataValidation type="list" imeMode="disabled" showErrorMessage="1" errorTitle="入力エラー" error="入力内容が不正です。正しい値を入力してください。_x000a__x000a_入力内容を修正するには [再試行] を、入力内容を_x000a_取消すには [キャンセル] をクリックしてください。" sqref="B10:B39">
      <formula1>__基準区分</formula1>
    </dataValidation>
    <dataValidation type="decimal" imeMode="disabled" allowBlank="1" showInputMessage="1" showErrorMessage="1" errorTitle="入力エラー" error="入力内容が不正です。数値を入力してください。_x000a__x000a_入力内容を修正するには [再試行] を、入力内容を_x000a_取消すには [キャンセル] をクリックしてください。" sqref="H10:H39">
      <formula1>0.00000001</formula1>
      <formula2>999999999999999</formula2>
    </dataValidation>
    <dataValidation imeMode="on" allowBlank="1" sqref="E3:E5 L3:L5"/>
    <dataValidation type="whole" imeMode="disabled" allowBlank="1" showErrorMessage="1" errorTitle="入力エラー" error="入力内容が不正です。数値(整数)を入力してください。_x000a__x000a_入力内容を修正するには [再試行] を、入力内容を_x000a_取消すには [キャンセル] をクリックしてください。" sqref="E6">
      <formula1>0</formula1>
      <formula2>9999999999999</formula2>
    </dataValidation>
  </dataValidations>
  <pageMargins left="0.56000000000000005" right="0.38" top="0.85" bottom="0.37" header="0.51200000000000001" footer="0.24"/>
  <pageSetup paperSize="9" scale="81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9"/>
  <sheetViews>
    <sheetView workbookViewId="0"/>
  </sheetViews>
  <sheetFormatPr defaultRowHeight="13.5"/>
  <cols>
    <col min="1" max="1" width="13.625" customWidth="1"/>
    <col min="2" max="2" width="6.5" style="1" bestFit="1" customWidth="1"/>
    <col min="3" max="16384" width="9" style="1"/>
  </cols>
  <sheetData>
    <row r="1" spans="1:4">
      <c r="A1" s="27" t="s">
        <v>26</v>
      </c>
    </row>
    <row r="2" spans="1:4">
      <c r="A2" s="27"/>
    </row>
    <row r="3" spans="1:4">
      <c r="A3" t="s">
        <v>28</v>
      </c>
      <c r="D3" s="2"/>
    </row>
    <row r="4" spans="1:4">
      <c r="A4" t="s">
        <v>29</v>
      </c>
    </row>
    <row r="5" spans="1:4">
      <c r="A5" t="s">
        <v>30</v>
      </c>
    </row>
    <row r="6" spans="1:4">
      <c r="A6" t="s">
        <v>31</v>
      </c>
    </row>
    <row r="7" spans="1:4">
      <c r="A7" t="s">
        <v>32</v>
      </c>
    </row>
    <row r="8" spans="1:4">
      <c r="A8" t="s">
        <v>33</v>
      </c>
    </row>
    <row r="9" spans="1:4">
      <c r="A9" t="s">
        <v>34</v>
      </c>
    </row>
    <row r="10" spans="1:4">
      <c r="A10" t="s">
        <v>35</v>
      </c>
    </row>
    <row r="11" spans="1:4">
      <c r="A11" t="s">
        <v>36</v>
      </c>
    </row>
    <row r="12" spans="1:4">
      <c r="A12" t="s">
        <v>37</v>
      </c>
    </row>
    <row r="13" spans="1:4">
      <c r="A13" t="s">
        <v>38</v>
      </c>
    </row>
    <row r="14" spans="1:4">
      <c r="A14" t="s">
        <v>39</v>
      </c>
    </row>
    <row r="15" spans="1:4">
      <c r="A15" t="s">
        <v>40</v>
      </c>
    </row>
    <row r="16" spans="1:4">
      <c r="A16" t="s">
        <v>41</v>
      </c>
    </row>
    <row r="17" spans="1:1">
      <c r="A17" t="s">
        <v>42</v>
      </c>
    </row>
    <row r="18" spans="1:1">
      <c r="A18" t="s">
        <v>43</v>
      </c>
    </row>
    <row r="19" spans="1:1">
      <c r="A19" t="s">
        <v>44</v>
      </c>
    </row>
  </sheetData>
  <phoneticPr fontId="3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U2"/>
  <sheetViews>
    <sheetView workbookViewId="0"/>
  </sheetViews>
  <sheetFormatPr defaultRowHeight="13.5"/>
  <cols>
    <col min="3" max="11" width="6.25" bestFit="1" customWidth="1"/>
    <col min="12" max="28" width="7.25" bestFit="1" customWidth="1"/>
  </cols>
  <sheetData>
    <row r="1" spans="1:47">
      <c r="A1" s="28" t="s">
        <v>27</v>
      </c>
      <c r="B1" s="28"/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  <c r="AB1">
        <v>26</v>
      </c>
      <c r="AC1">
        <v>27</v>
      </c>
      <c r="AD1">
        <v>28</v>
      </c>
      <c r="AE1">
        <v>29</v>
      </c>
      <c r="AF1">
        <v>30</v>
      </c>
      <c r="AG1">
        <v>31</v>
      </c>
      <c r="AH1">
        <v>32</v>
      </c>
      <c r="AI1">
        <v>33</v>
      </c>
      <c r="AJ1">
        <v>34</v>
      </c>
      <c r="AK1">
        <v>35</v>
      </c>
      <c r="AL1">
        <v>36</v>
      </c>
      <c r="AM1">
        <v>37</v>
      </c>
      <c r="AN1">
        <v>38</v>
      </c>
      <c r="AO1">
        <v>39</v>
      </c>
      <c r="AP1">
        <v>40</v>
      </c>
      <c r="AQ1">
        <v>41</v>
      </c>
      <c r="AR1">
        <v>42</v>
      </c>
      <c r="AS1">
        <v>43</v>
      </c>
      <c r="AT1">
        <v>44</v>
      </c>
      <c r="AU1">
        <v>45</v>
      </c>
    </row>
    <row r="2" spans="1:47">
      <c r="A2" s="28"/>
      <c r="B2" s="28"/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  <c r="J2" t="s">
        <v>52</v>
      </c>
      <c r="K2" t="s">
        <v>53</v>
      </c>
      <c r="L2" t="s">
        <v>54</v>
      </c>
      <c r="M2" t="s">
        <v>55</v>
      </c>
      <c r="N2" t="s">
        <v>56</v>
      </c>
      <c r="O2" t="s">
        <v>57</v>
      </c>
      <c r="P2" t="s">
        <v>58</v>
      </c>
      <c r="Q2" t="s">
        <v>59</v>
      </c>
      <c r="R2" t="s">
        <v>60</v>
      </c>
      <c r="S2" t="s">
        <v>61</v>
      </c>
      <c r="T2" t="s">
        <v>62</v>
      </c>
      <c r="U2" t="s">
        <v>63</v>
      </c>
      <c r="V2" t="s">
        <v>64</v>
      </c>
      <c r="W2" t="s">
        <v>65</v>
      </c>
      <c r="X2" t="s">
        <v>66</v>
      </c>
      <c r="Y2" t="s">
        <v>67</v>
      </c>
      <c r="Z2" t="s">
        <v>68</v>
      </c>
      <c r="AA2" t="s">
        <v>69</v>
      </c>
      <c r="AB2" t="s">
        <v>70</v>
      </c>
      <c r="AC2" t="s">
        <v>71</v>
      </c>
      <c r="AD2" t="s">
        <v>72</v>
      </c>
      <c r="AE2" t="s">
        <v>73</v>
      </c>
      <c r="AF2" t="s">
        <v>74</v>
      </c>
      <c r="AG2" t="s">
        <v>75</v>
      </c>
      <c r="AH2" t="s">
        <v>76</v>
      </c>
      <c r="AI2" t="s">
        <v>77</v>
      </c>
      <c r="AJ2" t="s">
        <v>78</v>
      </c>
      <c r="AK2" t="s">
        <v>79</v>
      </c>
      <c r="AL2" t="s">
        <v>80</v>
      </c>
      <c r="AM2" t="s">
        <v>81</v>
      </c>
      <c r="AN2" t="s">
        <v>82</v>
      </c>
      <c r="AO2" t="s">
        <v>83</v>
      </c>
      <c r="AP2" t="s">
        <v>84</v>
      </c>
      <c r="AQ2" t="s">
        <v>85</v>
      </c>
      <c r="AR2" t="s">
        <v>86</v>
      </c>
      <c r="AS2" t="s">
        <v>87</v>
      </c>
      <c r="AT2" t="s">
        <v>88</v>
      </c>
      <c r="AU2" t="s">
        <v>89</v>
      </c>
    </row>
  </sheetData>
  <phoneticPr fontId="3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65"/>
  <sheetViews>
    <sheetView workbookViewId="0"/>
  </sheetViews>
  <sheetFormatPr defaultRowHeight="13.5"/>
  <sheetData>
    <row r="1" spans="1:45">
      <c r="A1" t="s">
        <v>45</v>
      </c>
      <c r="B1" t="s">
        <v>46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  <c r="I1" t="s">
        <v>53</v>
      </c>
      <c r="J1" t="s">
        <v>54</v>
      </c>
      <c r="K1" t="s">
        <v>55</v>
      </c>
      <c r="L1" t="s">
        <v>56</v>
      </c>
      <c r="M1" t="s">
        <v>57</v>
      </c>
      <c r="N1" t="s">
        <v>58</v>
      </c>
      <c r="O1" t="s">
        <v>59</v>
      </c>
      <c r="P1" t="s">
        <v>60</v>
      </c>
      <c r="Q1" t="s">
        <v>61</v>
      </c>
      <c r="R1" t="s">
        <v>62</v>
      </c>
      <c r="S1" t="s">
        <v>63</v>
      </c>
      <c r="T1" t="s">
        <v>64</v>
      </c>
      <c r="U1" t="s">
        <v>65</v>
      </c>
      <c r="V1" t="s">
        <v>66</v>
      </c>
      <c r="W1" t="s">
        <v>67</v>
      </c>
      <c r="X1" t="s">
        <v>68</v>
      </c>
      <c r="Y1" t="s">
        <v>69</v>
      </c>
      <c r="Z1" t="s">
        <v>70</v>
      </c>
      <c r="AA1" t="s">
        <v>71</v>
      </c>
      <c r="AB1" t="s">
        <v>72</v>
      </c>
      <c r="AC1" t="s">
        <v>73</v>
      </c>
      <c r="AD1" t="s">
        <v>74</v>
      </c>
      <c r="AE1" t="s">
        <v>75</v>
      </c>
      <c r="AF1" t="s">
        <v>76</v>
      </c>
      <c r="AG1" t="s">
        <v>77</v>
      </c>
      <c r="AH1" t="s">
        <v>78</v>
      </c>
      <c r="AI1" t="s">
        <v>79</v>
      </c>
      <c r="AJ1" t="s">
        <v>80</v>
      </c>
      <c r="AK1" t="s">
        <v>81</v>
      </c>
      <c r="AL1" t="s">
        <v>82</v>
      </c>
      <c r="AM1" t="s">
        <v>83</v>
      </c>
      <c r="AN1" t="s">
        <v>84</v>
      </c>
      <c r="AO1" t="s">
        <v>85</v>
      </c>
      <c r="AP1" t="s">
        <v>86</v>
      </c>
      <c r="AQ1" t="s">
        <v>87</v>
      </c>
      <c r="AR1" t="s">
        <v>88</v>
      </c>
      <c r="AS1" t="s">
        <v>89</v>
      </c>
    </row>
    <row r="2" spans="1:45" s="28" customFormat="1"/>
    <row r="3" spans="1:45">
      <c r="A3">
        <v>1</v>
      </c>
      <c r="B3">
        <v>2</v>
      </c>
      <c r="C3">
        <v>3</v>
      </c>
      <c r="D3">
        <v>20</v>
      </c>
      <c r="E3">
        <v>7</v>
      </c>
      <c r="F3">
        <v>4</v>
      </c>
      <c r="G3">
        <v>4</v>
      </c>
      <c r="I3">
        <v>4</v>
      </c>
      <c r="L3">
        <v>6</v>
      </c>
      <c r="M3">
        <v>21</v>
      </c>
      <c r="N3">
        <v>1</v>
      </c>
      <c r="Q3">
        <v>1</v>
      </c>
      <c r="R3">
        <v>1</v>
      </c>
      <c r="S3">
        <v>6</v>
      </c>
      <c r="T3">
        <v>9</v>
      </c>
      <c r="U3">
        <v>10</v>
      </c>
      <c r="V3">
        <v>2</v>
      </c>
      <c r="W3">
        <v>11</v>
      </c>
      <c r="AA3">
        <v>1</v>
      </c>
      <c r="AB3">
        <v>1</v>
      </c>
      <c r="AC3">
        <v>1</v>
      </c>
    </row>
    <row r="4" spans="1:45">
      <c r="A4">
        <v>4</v>
      </c>
      <c r="B4">
        <v>3</v>
      </c>
      <c r="D4">
        <v>27</v>
      </c>
      <c r="E4">
        <v>19</v>
      </c>
      <c r="G4">
        <v>6</v>
      </c>
      <c r="I4">
        <v>12</v>
      </c>
      <c r="L4">
        <v>8</v>
      </c>
      <c r="M4">
        <v>22</v>
      </c>
      <c r="N4">
        <v>3</v>
      </c>
      <c r="Q4">
        <v>2</v>
      </c>
      <c r="S4">
        <v>7</v>
      </c>
      <c r="T4">
        <v>18</v>
      </c>
      <c r="U4">
        <v>16</v>
      </c>
      <c r="W4">
        <v>14</v>
      </c>
      <c r="AA4">
        <v>2</v>
      </c>
      <c r="AB4">
        <v>2</v>
      </c>
    </row>
    <row r="5" spans="1:45">
      <c r="A5">
        <v>7</v>
      </c>
      <c r="B5">
        <v>4</v>
      </c>
      <c r="D5">
        <v>49</v>
      </c>
      <c r="E5">
        <v>33</v>
      </c>
      <c r="I5">
        <v>16</v>
      </c>
      <c r="L5">
        <v>16</v>
      </c>
      <c r="M5">
        <v>24</v>
      </c>
      <c r="N5">
        <v>23</v>
      </c>
      <c r="Q5">
        <v>3</v>
      </c>
      <c r="S5">
        <v>8</v>
      </c>
      <c r="T5">
        <v>21</v>
      </c>
      <c r="U5">
        <v>25</v>
      </c>
      <c r="W5">
        <v>15</v>
      </c>
      <c r="AA5">
        <v>3</v>
      </c>
      <c r="AB5">
        <v>3</v>
      </c>
    </row>
    <row r="6" spans="1:45">
      <c r="A6">
        <v>8</v>
      </c>
      <c r="B6">
        <v>5</v>
      </c>
      <c r="D6">
        <v>67</v>
      </c>
      <c r="E6">
        <v>42</v>
      </c>
      <c r="I6">
        <v>18</v>
      </c>
      <c r="L6">
        <v>24</v>
      </c>
      <c r="M6">
        <v>25</v>
      </c>
      <c r="N6">
        <v>24</v>
      </c>
      <c r="Q6">
        <v>9</v>
      </c>
      <c r="S6">
        <v>10</v>
      </c>
      <c r="T6">
        <v>23</v>
      </c>
      <c r="U6">
        <v>26</v>
      </c>
      <c r="W6">
        <v>19</v>
      </c>
    </row>
    <row r="7" spans="1:45">
      <c r="A7">
        <v>9</v>
      </c>
      <c r="B7">
        <v>8</v>
      </c>
      <c r="D7">
        <v>114</v>
      </c>
      <c r="E7">
        <v>44</v>
      </c>
      <c r="L7">
        <v>29</v>
      </c>
      <c r="M7">
        <v>26</v>
      </c>
      <c r="N7">
        <v>29</v>
      </c>
      <c r="T7">
        <v>24</v>
      </c>
      <c r="U7">
        <v>40</v>
      </c>
      <c r="W7">
        <v>20</v>
      </c>
    </row>
    <row r="8" spans="1:45">
      <c r="A8">
        <v>11</v>
      </c>
      <c r="B8">
        <v>9</v>
      </c>
      <c r="D8">
        <v>142</v>
      </c>
      <c r="E8">
        <v>52</v>
      </c>
      <c r="L8">
        <v>30</v>
      </c>
      <c r="N8">
        <v>33</v>
      </c>
      <c r="T8">
        <v>26</v>
      </c>
      <c r="U8">
        <v>41</v>
      </c>
      <c r="W8">
        <v>21</v>
      </c>
    </row>
    <row r="9" spans="1:45">
      <c r="A9">
        <v>12</v>
      </c>
      <c r="B9">
        <v>10</v>
      </c>
      <c r="D9">
        <v>150</v>
      </c>
      <c r="L9">
        <v>40</v>
      </c>
      <c r="N9">
        <v>34</v>
      </c>
      <c r="T9">
        <v>27</v>
      </c>
      <c r="U9">
        <v>42</v>
      </c>
      <c r="W9">
        <v>23</v>
      </c>
    </row>
    <row r="10" spans="1:45">
      <c r="A10">
        <v>13</v>
      </c>
      <c r="B10">
        <v>11</v>
      </c>
      <c r="D10">
        <v>155</v>
      </c>
      <c r="L10">
        <v>45</v>
      </c>
      <c r="N10">
        <v>36</v>
      </c>
      <c r="T10">
        <v>28</v>
      </c>
      <c r="U10">
        <v>43</v>
      </c>
      <c r="W10">
        <v>24</v>
      </c>
    </row>
    <row r="11" spans="1:45">
      <c r="A11">
        <v>15</v>
      </c>
      <c r="B11">
        <v>12</v>
      </c>
      <c r="D11">
        <v>171</v>
      </c>
      <c r="L11">
        <v>46</v>
      </c>
      <c r="N11">
        <v>37</v>
      </c>
      <c r="T11">
        <v>29</v>
      </c>
      <c r="U11">
        <v>44</v>
      </c>
      <c r="W11">
        <v>25</v>
      </c>
    </row>
    <row r="12" spans="1:45">
      <c r="A12">
        <v>16</v>
      </c>
      <c r="B12">
        <v>13</v>
      </c>
      <c r="D12">
        <v>203</v>
      </c>
      <c r="L12">
        <v>53</v>
      </c>
      <c r="N12">
        <v>39</v>
      </c>
      <c r="U12">
        <v>45</v>
      </c>
      <c r="W12">
        <v>26</v>
      </c>
    </row>
    <row r="13" spans="1:45">
      <c r="A13">
        <v>17</v>
      </c>
      <c r="B13">
        <v>14</v>
      </c>
      <c r="D13">
        <v>213</v>
      </c>
      <c r="L13">
        <v>56</v>
      </c>
      <c r="N13">
        <v>42</v>
      </c>
      <c r="W13">
        <v>27</v>
      </c>
    </row>
    <row r="14" spans="1:45">
      <c r="A14">
        <v>18</v>
      </c>
      <c r="B14">
        <v>16</v>
      </c>
      <c r="D14">
        <v>218</v>
      </c>
      <c r="L14">
        <v>57</v>
      </c>
      <c r="N14">
        <v>43</v>
      </c>
      <c r="W14">
        <v>28</v>
      </c>
    </row>
    <row r="15" spans="1:45">
      <c r="A15">
        <v>21</v>
      </c>
      <c r="B15">
        <v>17</v>
      </c>
      <c r="D15">
        <v>219</v>
      </c>
      <c r="L15">
        <v>58</v>
      </c>
      <c r="N15">
        <v>47</v>
      </c>
      <c r="W15">
        <v>29</v>
      </c>
    </row>
    <row r="16" spans="1:45">
      <c r="A16">
        <v>23</v>
      </c>
      <c r="B16">
        <v>18</v>
      </c>
      <c r="D16">
        <v>234</v>
      </c>
      <c r="L16">
        <v>59</v>
      </c>
      <c r="N16">
        <v>48</v>
      </c>
    </row>
    <row r="17" spans="1:12">
      <c r="A17">
        <v>24</v>
      </c>
      <c r="B17">
        <v>20</v>
      </c>
      <c r="D17">
        <v>236</v>
      </c>
      <c r="L17">
        <v>60</v>
      </c>
    </row>
    <row r="18" spans="1:12">
      <c r="A18">
        <v>25</v>
      </c>
      <c r="B18">
        <v>21</v>
      </c>
      <c r="D18">
        <v>237</v>
      </c>
      <c r="L18">
        <v>61</v>
      </c>
    </row>
    <row r="19" spans="1:12">
      <c r="A19">
        <v>26</v>
      </c>
      <c r="B19">
        <v>23</v>
      </c>
      <c r="D19">
        <v>240</v>
      </c>
      <c r="L19">
        <v>63</v>
      </c>
    </row>
    <row r="20" spans="1:12">
      <c r="A20">
        <v>27</v>
      </c>
      <c r="B20">
        <v>24</v>
      </c>
      <c r="D20">
        <v>242</v>
      </c>
      <c r="L20">
        <v>66</v>
      </c>
    </row>
    <row r="21" spans="1:12">
      <c r="A21">
        <v>30</v>
      </c>
      <c r="B21">
        <v>25</v>
      </c>
      <c r="D21">
        <v>255</v>
      </c>
      <c r="L21">
        <v>67</v>
      </c>
    </row>
    <row r="22" spans="1:12">
      <c r="A22">
        <v>31</v>
      </c>
      <c r="B22">
        <v>26</v>
      </c>
      <c r="D22">
        <v>258</v>
      </c>
      <c r="L22">
        <v>68</v>
      </c>
    </row>
    <row r="23" spans="1:12">
      <c r="A23">
        <v>33</v>
      </c>
      <c r="B23">
        <v>27</v>
      </c>
      <c r="D23">
        <v>262</v>
      </c>
      <c r="L23">
        <v>69</v>
      </c>
    </row>
    <row r="24" spans="1:12">
      <c r="A24">
        <v>35</v>
      </c>
      <c r="B24">
        <v>28</v>
      </c>
      <c r="D24">
        <v>264</v>
      </c>
      <c r="L24">
        <v>70</v>
      </c>
    </row>
    <row r="25" spans="1:12">
      <c r="A25">
        <v>37</v>
      </c>
      <c r="B25">
        <v>29</v>
      </c>
      <c r="D25">
        <v>269</v>
      </c>
      <c r="L25">
        <v>72</v>
      </c>
    </row>
    <row r="26" spans="1:12">
      <c r="A26">
        <v>39</v>
      </c>
      <c r="B26">
        <v>31</v>
      </c>
      <c r="D26">
        <v>274</v>
      </c>
      <c r="L26">
        <v>78</v>
      </c>
    </row>
    <row r="27" spans="1:12">
      <c r="A27">
        <v>40</v>
      </c>
      <c r="B27">
        <v>32</v>
      </c>
      <c r="D27">
        <v>275</v>
      </c>
      <c r="L27">
        <v>79</v>
      </c>
    </row>
    <row r="28" spans="1:12">
      <c r="A28">
        <v>42</v>
      </c>
      <c r="B28">
        <v>33</v>
      </c>
      <c r="D28">
        <v>276</v>
      </c>
      <c r="L28">
        <v>80</v>
      </c>
    </row>
    <row r="29" spans="1:12">
      <c r="A29">
        <v>45</v>
      </c>
      <c r="B29">
        <v>35</v>
      </c>
      <c r="D29">
        <v>277</v>
      </c>
      <c r="L29">
        <v>81</v>
      </c>
    </row>
    <row r="30" spans="1:12">
      <c r="A30">
        <v>48</v>
      </c>
      <c r="B30">
        <v>37</v>
      </c>
      <c r="D30">
        <v>279</v>
      </c>
      <c r="L30">
        <v>82</v>
      </c>
    </row>
    <row r="31" spans="1:12">
      <c r="A31">
        <v>53</v>
      </c>
      <c r="B31">
        <v>39</v>
      </c>
      <c r="D31">
        <v>281</v>
      </c>
      <c r="L31">
        <v>83</v>
      </c>
    </row>
    <row r="32" spans="1:12">
      <c r="A32">
        <v>56</v>
      </c>
      <c r="B32">
        <v>40</v>
      </c>
      <c r="D32">
        <v>282</v>
      </c>
      <c r="L32">
        <v>84</v>
      </c>
    </row>
    <row r="33" spans="1:12">
      <c r="A33">
        <v>57</v>
      </c>
      <c r="B33">
        <v>41</v>
      </c>
      <c r="D33">
        <v>283</v>
      </c>
      <c r="L33">
        <v>85</v>
      </c>
    </row>
    <row r="34" spans="1:12">
      <c r="A34">
        <v>63</v>
      </c>
      <c r="B34">
        <v>42</v>
      </c>
      <c r="D34">
        <v>284</v>
      </c>
      <c r="L34">
        <v>86</v>
      </c>
    </row>
    <row r="35" spans="1:12">
      <c r="A35">
        <v>65</v>
      </c>
      <c r="B35">
        <v>43</v>
      </c>
      <c r="D35">
        <v>285</v>
      </c>
      <c r="L35">
        <v>87</v>
      </c>
    </row>
    <row r="36" spans="1:12">
      <c r="A36">
        <v>68</v>
      </c>
      <c r="B36">
        <v>44</v>
      </c>
      <c r="D36">
        <v>289</v>
      </c>
      <c r="L36">
        <v>88</v>
      </c>
    </row>
    <row r="37" spans="1:12">
      <c r="A37">
        <v>71</v>
      </c>
      <c r="B37">
        <v>45</v>
      </c>
      <c r="D37">
        <v>290</v>
      </c>
      <c r="L37">
        <v>89</v>
      </c>
    </row>
    <row r="38" spans="1:12">
      <c r="A38">
        <v>72</v>
      </c>
      <c r="B38">
        <v>46</v>
      </c>
      <c r="D38">
        <v>295</v>
      </c>
    </row>
    <row r="39" spans="1:12">
      <c r="A39">
        <v>75</v>
      </c>
      <c r="B39">
        <v>47</v>
      </c>
      <c r="D39">
        <v>302</v>
      </c>
    </row>
    <row r="40" spans="1:12">
      <c r="A40">
        <v>79</v>
      </c>
      <c r="B40">
        <v>54</v>
      </c>
      <c r="D40">
        <v>303</v>
      </c>
    </row>
    <row r="41" spans="1:12">
      <c r="A41">
        <v>82</v>
      </c>
      <c r="B41">
        <v>56</v>
      </c>
      <c r="D41">
        <v>308</v>
      </c>
    </row>
    <row r="42" spans="1:12">
      <c r="A42">
        <v>84</v>
      </c>
      <c r="B42">
        <v>57</v>
      </c>
      <c r="D42">
        <v>309</v>
      </c>
    </row>
    <row r="43" spans="1:12">
      <c r="A43">
        <v>85</v>
      </c>
      <c r="B43">
        <v>59</v>
      </c>
      <c r="D43">
        <v>310</v>
      </c>
    </row>
    <row r="44" spans="1:12">
      <c r="A44">
        <v>86</v>
      </c>
      <c r="B44">
        <v>60</v>
      </c>
      <c r="D44">
        <v>311</v>
      </c>
    </row>
    <row r="45" spans="1:12">
      <c r="A45">
        <v>87</v>
      </c>
      <c r="B45">
        <v>62</v>
      </c>
      <c r="D45">
        <v>312</v>
      </c>
    </row>
    <row r="46" spans="1:12">
      <c r="A46">
        <v>88</v>
      </c>
      <c r="B46">
        <v>66</v>
      </c>
      <c r="D46">
        <v>313</v>
      </c>
    </row>
    <row r="47" spans="1:12">
      <c r="A47">
        <v>89</v>
      </c>
      <c r="B47">
        <v>67</v>
      </c>
      <c r="D47">
        <v>314</v>
      </c>
    </row>
    <row r="48" spans="1:12">
      <c r="A48">
        <v>90</v>
      </c>
      <c r="B48">
        <v>68</v>
      </c>
      <c r="D48">
        <v>315</v>
      </c>
    </row>
    <row r="49" spans="1:4">
      <c r="A49">
        <v>91</v>
      </c>
      <c r="B49">
        <v>69</v>
      </c>
      <c r="D49">
        <v>316</v>
      </c>
    </row>
    <row r="50" spans="1:4">
      <c r="A50">
        <v>92</v>
      </c>
      <c r="B50">
        <v>71</v>
      </c>
      <c r="D50">
        <v>317</v>
      </c>
    </row>
    <row r="51" spans="1:4">
      <c r="A51">
        <v>93</v>
      </c>
      <c r="B51">
        <v>72</v>
      </c>
      <c r="D51">
        <v>318</v>
      </c>
    </row>
    <row r="52" spans="1:4">
      <c r="A52">
        <v>96</v>
      </c>
      <c r="B52">
        <v>73</v>
      </c>
      <c r="D52">
        <v>319</v>
      </c>
    </row>
    <row r="53" spans="1:4">
      <c r="A53">
        <v>97</v>
      </c>
      <c r="B53">
        <v>74</v>
      </c>
      <c r="D53">
        <v>320</v>
      </c>
    </row>
    <row r="54" spans="1:4">
      <c r="A54">
        <v>98</v>
      </c>
      <c r="B54">
        <v>77</v>
      </c>
      <c r="D54">
        <v>321</v>
      </c>
    </row>
    <row r="55" spans="1:4">
      <c r="A55">
        <v>99</v>
      </c>
      <c r="B55">
        <v>78</v>
      </c>
      <c r="D55">
        <v>322</v>
      </c>
    </row>
    <row r="56" spans="1:4">
      <c r="A56">
        <v>100</v>
      </c>
      <c r="B56">
        <v>79</v>
      </c>
      <c r="D56">
        <v>323</v>
      </c>
    </row>
    <row r="57" spans="1:4">
      <c r="A57">
        <v>101</v>
      </c>
      <c r="B57">
        <v>81</v>
      </c>
      <c r="D57">
        <v>324</v>
      </c>
    </row>
    <row r="58" spans="1:4">
      <c r="A58">
        <v>102</v>
      </c>
      <c r="B58">
        <v>82</v>
      </c>
      <c r="D58">
        <v>325</v>
      </c>
    </row>
    <row r="59" spans="1:4">
      <c r="A59">
        <v>104</v>
      </c>
      <c r="B59">
        <v>83</v>
      </c>
      <c r="D59">
        <v>326</v>
      </c>
    </row>
    <row r="60" spans="1:4">
      <c r="A60">
        <v>105</v>
      </c>
      <c r="B60">
        <v>84</v>
      </c>
      <c r="D60">
        <v>328</v>
      </c>
    </row>
    <row r="61" spans="1:4">
      <c r="A61">
        <v>106</v>
      </c>
      <c r="B61">
        <v>85</v>
      </c>
      <c r="D61">
        <v>329</v>
      </c>
    </row>
    <row r="62" spans="1:4">
      <c r="A62">
        <v>109</v>
      </c>
      <c r="B62">
        <v>87</v>
      </c>
      <c r="D62">
        <v>330</v>
      </c>
    </row>
    <row r="63" spans="1:4">
      <c r="A63">
        <v>110</v>
      </c>
      <c r="B63">
        <v>88</v>
      </c>
      <c r="D63">
        <v>331</v>
      </c>
    </row>
    <row r="64" spans="1:4">
      <c r="A64">
        <v>111</v>
      </c>
      <c r="B64">
        <v>91</v>
      </c>
      <c r="D64">
        <v>332</v>
      </c>
    </row>
    <row r="65" spans="1:4">
      <c r="A65">
        <v>112</v>
      </c>
      <c r="B65">
        <v>92</v>
      </c>
      <c r="D65">
        <v>333</v>
      </c>
    </row>
    <row r="66" spans="1:4">
      <c r="B66">
        <v>93</v>
      </c>
      <c r="D66">
        <v>334</v>
      </c>
    </row>
    <row r="67" spans="1:4">
      <c r="B67">
        <v>94</v>
      </c>
      <c r="D67">
        <v>336</v>
      </c>
    </row>
    <row r="68" spans="1:4">
      <c r="B68">
        <v>95</v>
      </c>
      <c r="D68">
        <v>337</v>
      </c>
    </row>
    <row r="69" spans="1:4">
      <c r="B69">
        <v>96</v>
      </c>
      <c r="D69">
        <v>338</v>
      </c>
    </row>
    <row r="70" spans="1:4">
      <c r="B70">
        <v>98</v>
      </c>
      <c r="D70">
        <v>339</v>
      </c>
    </row>
    <row r="71" spans="1:4">
      <c r="B71">
        <v>99</v>
      </c>
      <c r="D71">
        <v>340</v>
      </c>
    </row>
    <row r="72" spans="1:4">
      <c r="B72">
        <v>100</v>
      </c>
      <c r="D72">
        <v>341</v>
      </c>
    </row>
    <row r="73" spans="1:4">
      <c r="B73">
        <v>104</v>
      </c>
      <c r="D73">
        <v>342</v>
      </c>
    </row>
    <row r="74" spans="1:4">
      <c r="B74">
        <v>105</v>
      </c>
      <c r="D74">
        <v>343</v>
      </c>
    </row>
    <row r="75" spans="1:4">
      <c r="B75">
        <v>106</v>
      </c>
      <c r="D75">
        <v>344</v>
      </c>
    </row>
    <row r="76" spans="1:4">
      <c r="B76">
        <v>107</v>
      </c>
    </row>
    <row r="77" spans="1:4">
      <c r="B77">
        <v>109</v>
      </c>
    </row>
    <row r="78" spans="1:4">
      <c r="B78">
        <v>111</v>
      </c>
    </row>
    <row r="79" spans="1:4">
      <c r="B79">
        <v>114</v>
      </c>
    </row>
    <row r="80" spans="1:4">
      <c r="B80">
        <v>116</v>
      </c>
    </row>
    <row r="81" spans="2:2">
      <c r="B81">
        <v>117</v>
      </c>
    </row>
    <row r="82" spans="2:2">
      <c r="B82">
        <v>120</v>
      </c>
    </row>
    <row r="83" spans="2:2">
      <c r="B83">
        <v>121</v>
      </c>
    </row>
    <row r="84" spans="2:2">
      <c r="B84">
        <v>124</v>
      </c>
    </row>
    <row r="85" spans="2:2">
      <c r="B85">
        <v>125</v>
      </c>
    </row>
    <row r="86" spans="2:2">
      <c r="B86">
        <v>129</v>
      </c>
    </row>
    <row r="87" spans="2:2">
      <c r="B87">
        <v>130</v>
      </c>
    </row>
    <row r="88" spans="2:2">
      <c r="B88">
        <v>131</v>
      </c>
    </row>
    <row r="89" spans="2:2">
      <c r="B89">
        <v>132</v>
      </c>
    </row>
    <row r="90" spans="2:2">
      <c r="B90">
        <v>133</v>
      </c>
    </row>
    <row r="91" spans="2:2">
      <c r="B91">
        <v>134</v>
      </c>
    </row>
    <row r="92" spans="2:2">
      <c r="B92">
        <v>137</v>
      </c>
    </row>
    <row r="93" spans="2:2">
      <c r="B93">
        <v>138</v>
      </c>
    </row>
    <row r="94" spans="2:2">
      <c r="B94">
        <v>139</v>
      </c>
    </row>
    <row r="95" spans="2:2">
      <c r="B95">
        <v>142</v>
      </c>
    </row>
    <row r="96" spans="2:2">
      <c r="B96">
        <v>143</v>
      </c>
    </row>
    <row r="97" spans="2:2">
      <c r="B97">
        <v>144</v>
      </c>
    </row>
    <row r="98" spans="2:2">
      <c r="B98">
        <v>146</v>
      </c>
    </row>
    <row r="99" spans="2:2">
      <c r="B99">
        <v>147</v>
      </c>
    </row>
    <row r="100" spans="2:2">
      <c r="B100">
        <v>149</v>
      </c>
    </row>
    <row r="101" spans="2:2">
      <c r="B101">
        <v>150</v>
      </c>
    </row>
    <row r="102" spans="2:2">
      <c r="B102">
        <v>151</v>
      </c>
    </row>
    <row r="103" spans="2:2">
      <c r="B103">
        <v>152</v>
      </c>
    </row>
    <row r="104" spans="2:2">
      <c r="B104">
        <v>153</v>
      </c>
    </row>
    <row r="105" spans="2:2">
      <c r="B105">
        <v>154</v>
      </c>
    </row>
    <row r="106" spans="2:2">
      <c r="B106">
        <v>155</v>
      </c>
    </row>
    <row r="107" spans="2:2">
      <c r="B107">
        <v>156</v>
      </c>
    </row>
    <row r="108" spans="2:2">
      <c r="B108">
        <v>157</v>
      </c>
    </row>
    <row r="109" spans="2:2">
      <c r="B109">
        <v>160</v>
      </c>
    </row>
    <row r="110" spans="2:2">
      <c r="B110">
        <v>161</v>
      </c>
    </row>
    <row r="111" spans="2:2">
      <c r="B111">
        <v>162</v>
      </c>
    </row>
    <row r="112" spans="2:2">
      <c r="B112">
        <v>163</v>
      </c>
    </row>
    <row r="113" spans="2:2">
      <c r="B113">
        <v>165</v>
      </c>
    </row>
    <row r="114" spans="2:2">
      <c r="B114">
        <v>166</v>
      </c>
    </row>
    <row r="115" spans="2:2">
      <c r="B115">
        <v>168</v>
      </c>
    </row>
    <row r="116" spans="2:2">
      <c r="B116">
        <v>169</v>
      </c>
    </row>
    <row r="117" spans="2:2">
      <c r="B117">
        <v>170</v>
      </c>
    </row>
    <row r="118" spans="2:2">
      <c r="B118">
        <v>173</v>
      </c>
    </row>
    <row r="119" spans="2:2">
      <c r="B119">
        <v>175</v>
      </c>
    </row>
    <row r="120" spans="2:2">
      <c r="B120">
        <v>176</v>
      </c>
    </row>
    <row r="121" spans="2:2">
      <c r="B121">
        <v>177</v>
      </c>
    </row>
    <row r="122" spans="2:2">
      <c r="B122">
        <v>178</v>
      </c>
    </row>
    <row r="123" spans="2:2">
      <c r="B123">
        <v>179</v>
      </c>
    </row>
    <row r="124" spans="2:2">
      <c r="B124">
        <v>180</v>
      </c>
    </row>
    <row r="125" spans="2:2">
      <c r="B125">
        <v>181</v>
      </c>
    </row>
    <row r="126" spans="2:2">
      <c r="B126">
        <v>182</v>
      </c>
    </row>
    <row r="127" spans="2:2">
      <c r="B127">
        <v>184</v>
      </c>
    </row>
    <row r="128" spans="2:2">
      <c r="B128">
        <v>185</v>
      </c>
    </row>
    <row r="129" spans="2:2">
      <c r="B129">
        <v>186</v>
      </c>
    </row>
    <row r="130" spans="2:2">
      <c r="B130">
        <v>187</v>
      </c>
    </row>
    <row r="131" spans="2:2">
      <c r="B131">
        <v>189</v>
      </c>
    </row>
    <row r="132" spans="2:2">
      <c r="B132">
        <v>190</v>
      </c>
    </row>
    <row r="133" spans="2:2">
      <c r="B133">
        <v>191</v>
      </c>
    </row>
    <row r="134" spans="2:2">
      <c r="B134">
        <v>193</v>
      </c>
    </row>
    <row r="135" spans="2:2">
      <c r="B135">
        <v>194</v>
      </c>
    </row>
    <row r="136" spans="2:2">
      <c r="B136">
        <v>195</v>
      </c>
    </row>
    <row r="137" spans="2:2">
      <c r="B137">
        <v>196</v>
      </c>
    </row>
    <row r="138" spans="2:2">
      <c r="B138">
        <v>198</v>
      </c>
    </row>
    <row r="139" spans="2:2">
      <c r="B139">
        <v>199</v>
      </c>
    </row>
    <row r="140" spans="2:2">
      <c r="B140">
        <v>200</v>
      </c>
    </row>
    <row r="141" spans="2:2">
      <c r="B141">
        <v>201</v>
      </c>
    </row>
    <row r="142" spans="2:2">
      <c r="B142">
        <v>202</v>
      </c>
    </row>
    <row r="143" spans="2:2">
      <c r="B143">
        <v>203</v>
      </c>
    </row>
    <row r="144" spans="2:2">
      <c r="B144">
        <v>204</v>
      </c>
    </row>
    <row r="145" spans="2:2">
      <c r="B145">
        <v>205</v>
      </c>
    </row>
    <row r="146" spans="2:2">
      <c r="B146">
        <v>206</v>
      </c>
    </row>
    <row r="147" spans="2:2">
      <c r="B147">
        <v>207</v>
      </c>
    </row>
    <row r="148" spans="2:2">
      <c r="B148">
        <v>208</v>
      </c>
    </row>
    <row r="149" spans="2:2">
      <c r="B149">
        <v>209</v>
      </c>
    </row>
    <row r="150" spans="2:2">
      <c r="B150">
        <v>210</v>
      </c>
    </row>
    <row r="151" spans="2:2">
      <c r="B151">
        <v>211</v>
      </c>
    </row>
    <row r="152" spans="2:2">
      <c r="B152">
        <v>212</v>
      </c>
    </row>
    <row r="153" spans="2:2">
      <c r="B153">
        <v>215</v>
      </c>
    </row>
    <row r="154" spans="2:2">
      <c r="B154">
        <v>216</v>
      </c>
    </row>
    <row r="155" spans="2:2">
      <c r="B155">
        <v>217</v>
      </c>
    </row>
    <row r="156" spans="2:2">
      <c r="B156">
        <v>218</v>
      </c>
    </row>
    <row r="157" spans="2:2">
      <c r="B157">
        <v>219</v>
      </c>
    </row>
    <row r="158" spans="2:2">
      <c r="B158">
        <v>220</v>
      </c>
    </row>
    <row r="159" spans="2:2">
      <c r="B159">
        <v>221</v>
      </c>
    </row>
    <row r="160" spans="2:2">
      <c r="B160">
        <v>222</v>
      </c>
    </row>
    <row r="161" spans="2:2">
      <c r="B161">
        <v>223</v>
      </c>
    </row>
    <row r="162" spans="2:2">
      <c r="B162">
        <v>224</v>
      </c>
    </row>
    <row r="163" spans="2:2">
      <c r="B163">
        <v>225</v>
      </c>
    </row>
    <row r="164" spans="2:2">
      <c r="B164">
        <v>226</v>
      </c>
    </row>
    <row r="165" spans="2:2">
      <c r="B165">
        <v>227</v>
      </c>
    </row>
  </sheetData>
  <phoneticPr fontId="3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D416"/>
  <sheetViews>
    <sheetView workbookViewId="0"/>
  </sheetViews>
  <sheetFormatPr defaultRowHeight="13.5"/>
  <cols>
    <col min="2" max="2" width="2.25" customWidth="1"/>
    <col min="3" max="8" width="15" customWidth="1"/>
  </cols>
  <sheetData>
    <row r="1" spans="1:11">
      <c r="A1" t="s">
        <v>90</v>
      </c>
      <c r="C1" t="s">
        <v>506</v>
      </c>
      <c r="D1" t="s">
        <v>509</v>
      </c>
      <c r="E1" t="s">
        <v>511</v>
      </c>
      <c r="F1" t="s">
        <v>513</v>
      </c>
    </row>
    <row r="2" spans="1:11">
      <c r="A2" t="s">
        <v>91</v>
      </c>
      <c r="C2" t="s">
        <v>515</v>
      </c>
      <c r="D2" t="s">
        <v>517</v>
      </c>
      <c r="E2" t="s">
        <v>519</v>
      </c>
      <c r="F2" t="s">
        <v>521</v>
      </c>
    </row>
    <row r="3" spans="1:11">
      <c r="A3" t="s">
        <v>92</v>
      </c>
      <c r="C3" t="s">
        <v>515</v>
      </c>
      <c r="D3" t="s">
        <v>524</v>
      </c>
      <c r="E3" t="s">
        <v>526</v>
      </c>
      <c r="F3" t="s">
        <v>528</v>
      </c>
      <c r="G3" t="s">
        <v>530</v>
      </c>
      <c r="H3" t="s">
        <v>532</v>
      </c>
    </row>
    <row r="4" spans="1:11">
      <c r="A4" t="s">
        <v>93</v>
      </c>
      <c r="C4" t="s">
        <v>515</v>
      </c>
      <c r="D4" t="s">
        <v>524</v>
      </c>
      <c r="E4" t="s">
        <v>519</v>
      </c>
      <c r="F4" t="s">
        <v>521</v>
      </c>
    </row>
    <row r="5" spans="1:11">
      <c r="A5" t="s">
        <v>94</v>
      </c>
      <c r="C5" t="s">
        <v>515</v>
      </c>
      <c r="D5" t="s">
        <v>524</v>
      </c>
      <c r="E5" t="s">
        <v>526</v>
      </c>
      <c r="F5" t="s">
        <v>528</v>
      </c>
      <c r="G5" t="s">
        <v>530</v>
      </c>
    </row>
    <row r="6" spans="1:11">
      <c r="A6" t="s">
        <v>95</v>
      </c>
      <c r="C6" t="s">
        <v>515</v>
      </c>
      <c r="D6" t="s">
        <v>524</v>
      </c>
      <c r="E6" t="s">
        <v>526</v>
      </c>
      <c r="F6" t="s">
        <v>528</v>
      </c>
      <c r="G6" t="s">
        <v>530</v>
      </c>
      <c r="H6" t="s">
        <v>532</v>
      </c>
    </row>
    <row r="7" spans="1:11">
      <c r="A7" t="s">
        <v>96</v>
      </c>
      <c r="C7" t="s">
        <v>515</v>
      </c>
      <c r="D7" t="s">
        <v>524</v>
      </c>
      <c r="E7" t="s">
        <v>526</v>
      </c>
      <c r="F7" t="s">
        <v>528</v>
      </c>
      <c r="G7" t="s">
        <v>530</v>
      </c>
      <c r="H7" t="s">
        <v>532</v>
      </c>
    </row>
    <row r="8" spans="1:11">
      <c r="A8" t="s">
        <v>97</v>
      </c>
      <c r="C8" t="s">
        <v>515</v>
      </c>
      <c r="D8" t="s">
        <v>524</v>
      </c>
      <c r="E8" t="s">
        <v>526</v>
      </c>
      <c r="F8" t="s">
        <v>528</v>
      </c>
      <c r="G8" t="s">
        <v>530</v>
      </c>
    </row>
    <row r="9" spans="1:11">
      <c r="A9" t="s">
        <v>98</v>
      </c>
      <c r="C9" t="s">
        <v>560</v>
      </c>
      <c r="D9" t="s">
        <v>562</v>
      </c>
      <c r="E9" t="s">
        <v>564</v>
      </c>
      <c r="F9" t="s">
        <v>566</v>
      </c>
    </row>
    <row r="10" spans="1:11">
      <c r="A10" t="s">
        <v>99</v>
      </c>
      <c r="C10" t="s">
        <v>515</v>
      </c>
      <c r="D10" t="s">
        <v>524</v>
      </c>
      <c r="E10" t="s">
        <v>526</v>
      </c>
      <c r="F10" t="s">
        <v>528</v>
      </c>
      <c r="G10" t="s">
        <v>530</v>
      </c>
    </row>
    <row r="11" spans="1:11">
      <c r="A11" t="s">
        <v>100</v>
      </c>
      <c r="C11" t="s">
        <v>515</v>
      </c>
      <c r="D11" t="s">
        <v>524</v>
      </c>
      <c r="E11" t="s">
        <v>526</v>
      </c>
      <c r="F11" t="s">
        <v>528</v>
      </c>
      <c r="G11" t="s">
        <v>530</v>
      </c>
    </row>
    <row r="12" spans="1:11">
      <c r="A12" t="s">
        <v>101</v>
      </c>
      <c r="C12" t="s">
        <v>578</v>
      </c>
      <c r="D12" t="s">
        <v>580</v>
      </c>
      <c r="E12" t="s">
        <v>582</v>
      </c>
    </row>
    <row r="13" spans="1:11">
      <c r="A13" t="s">
        <v>102</v>
      </c>
      <c r="C13" t="s">
        <v>515</v>
      </c>
      <c r="D13" t="s">
        <v>585</v>
      </c>
      <c r="E13" t="s">
        <v>587</v>
      </c>
      <c r="F13" t="s">
        <v>589</v>
      </c>
    </row>
    <row r="14" spans="1:11">
      <c r="A14" t="s">
        <v>103</v>
      </c>
      <c r="C14" t="s">
        <v>591</v>
      </c>
      <c r="D14" t="s">
        <v>580</v>
      </c>
      <c r="E14" t="s">
        <v>587</v>
      </c>
      <c r="F14" t="s">
        <v>589</v>
      </c>
    </row>
    <row r="15" spans="1:11">
      <c r="A15" t="s">
        <v>104</v>
      </c>
      <c r="C15" t="s">
        <v>515</v>
      </c>
      <c r="D15" t="s">
        <v>524</v>
      </c>
      <c r="E15" t="s">
        <v>526</v>
      </c>
      <c r="F15" t="s">
        <v>528</v>
      </c>
      <c r="G15" t="s">
        <v>530</v>
      </c>
    </row>
    <row r="16" spans="1:11">
      <c r="A16" t="s">
        <v>105</v>
      </c>
      <c r="C16" t="s">
        <v>515</v>
      </c>
      <c r="D16" t="s">
        <v>524</v>
      </c>
      <c r="E16" t="s">
        <v>526</v>
      </c>
      <c r="F16" t="s">
        <v>528</v>
      </c>
      <c r="G16" t="s">
        <v>530</v>
      </c>
      <c r="H16" t="s">
        <v>606</v>
      </c>
      <c r="I16" t="s">
        <v>608</v>
      </c>
      <c r="J16" t="s">
        <v>610</v>
      </c>
      <c r="K16" t="s">
        <v>612</v>
      </c>
    </row>
    <row r="17" spans="1:12">
      <c r="A17" t="s">
        <v>106</v>
      </c>
      <c r="C17" t="s">
        <v>614</v>
      </c>
      <c r="D17" t="s">
        <v>616</v>
      </c>
      <c r="E17" t="s">
        <v>618</v>
      </c>
      <c r="F17" t="s">
        <v>620</v>
      </c>
    </row>
    <row r="18" spans="1:12">
      <c r="A18" t="s">
        <v>107</v>
      </c>
      <c r="C18" t="s">
        <v>622</v>
      </c>
      <c r="D18" t="s">
        <v>624</v>
      </c>
      <c r="E18" t="s">
        <v>626</v>
      </c>
      <c r="F18" t="s">
        <v>628</v>
      </c>
      <c r="G18" t="s">
        <v>630</v>
      </c>
    </row>
    <row r="19" spans="1:12">
      <c r="A19" t="s">
        <v>108</v>
      </c>
      <c r="C19" t="s">
        <v>506</v>
      </c>
      <c r="D19" t="s">
        <v>509</v>
      </c>
      <c r="E19" t="s">
        <v>511</v>
      </c>
      <c r="F19" t="s">
        <v>513</v>
      </c>
    </row>
    <row r="20" spans="1:12">
      <c r="A20" t="s">
        <v>109</v>
      </c>
      <c r="C20" t="s">
        <v>506</v>
      </c>
      <c r="D20" t="s">
        <v>509</v>
      </c>
      <c r="E20" t="s">
        <v>638</v>
      </c>
      <c r="F20" t="s">
        <v>640</v>
      </c>
      <c r="G20" t="s">
        <v>642</v>
      </c>
    </row>
    <row r="21" spans="1:12">
      <c r="A21" t="s">
        <v>110</v>
      </c>
      <c r="C21" t="s">
        <v>515</v>
      </c>
      <c r="D21" t="s">
        <v>524</v>
      </c>
      <c r="E21" t="s">
        <v>528</v>
      </c>
      <c r="F21" t="s">
        <v>647</v>
      </c>
      <c r="G21" t="s">
        <v>649</v>
      </c>
      <c r="H21" t="s">
        <v>651</v>
      </c>
      <c r="I21" t="s">
        <v>653</v>
      </c>
    </row>
    <row r="22" spans="1:12">
      <c r="A22" t="s">
        <v>111</v>
      </c>
      <c r="C22" t="s">
        <v>655</v>
      </c>
      <c r="D22" t="s">
        <v>657</v>
      </c>
      <c r="E22" t="s">
        <v>659</v>
      </c>
      <c r="F22" t="s">
        <v>661</v>
      </c>
      <c r="G22" t="s">
        <v>663</v>
      </c>
      <c r="H22" t="s">
        <v>665</v>
      </c>
      <c r="I22" t="s">
        <v>667</v>
      </c>
      <c r="J22" t="s">
        <v>669</v>
      </c>
      <c r="K22" t="s">
        <v>671</v>
      </c>
      <c r="L22" t="s">
        <v>673</v>
      </c>
    </row>
    <row r="23" spans="1:12">
      <c r="A23" t="s">
        <v>112</v>
      </c>
      <c r="C23" t="s">
        <v>675</v>
      </c>
      <c r="D23" t="s">
        <v>677</v>
      </c>
    </row>
    <row r="24" spans="1:12">
      <c r="A24" t="s">
        <v>113</v>
      </c>
      <c r="C24" t="s">
        <v>515</v>
      </c>
      <c r="D24" t="s">
        <v>524</v>
      </c>
      <c r="E24" t="s">
        <v>526</v>
      </c>
      <c r="F24" t="s">
        <v>528</v>
      </c>
      <c r="G24" t="s">
        <v>530</v>
      </c>
      <c r="H24" t="s">
        <v>532</v>
      </c>
      <c r="I24" t="s">
        <v>685</v>
      </c>
    </row>
    <row r="25" spans="1:12">
      <c r="A25" t="s">
        <v>114</v>
      </c>
      <c r="C25" t="s">
        <v>506</v>
      </c>
      <c r="D25" t="s">
        <v>509</v>
      </c>
      <c r="E25" t="s">
        <v>638</v>
      </c>
      <c r="F25" t="s">
        <v>640</v>
      </c>
      <c r="G25" t="s">
        <v>642</v>
      </c>
    </row>
    <row r="26" spans="1:12">
      <c r="A26" t="s">
        <v>115</v>
      </c>
      <c r="C26" t="s">
        <v>515</v>
      </c>
      <c r="D26" t="s">
        <v>524</v>
      </c>
      <c r="E26" t="s">
        <v>526</v>
      </c>
      <c r="F26" t="s">
        <v>528</v>
      </c>
      <c r="G26" t="s">
        <v>530</v>
      </c>
      <c r="H26" t="s">
        <v>532</v>
      </c>
    </row>
    <row r="27" spans="1:12">
      <c r="A27" t="s">
        <v>116</v>
      </c>
      <c r="C27" t="s">
        <v>698</v>
      </c>
    </row>
    <row r="28" spans="1:12">
      <c r="A28" t="s">
        <v>117</v>
      </c>
      <c r="C28" t="s">
        <v>515</v>
      </c>
      <c r="D28" t="s">
        <v>524</v>
      </c>
      <c r="E28" t="s">
        <v>519</v>
      </c>
      <c r="F28" t="s">
        <v>521</v>
      </c>
    </row>
    <row r="29" spans="1:12">
      <c r="A29" t="s">
        <v>118</v>
      </c>
      <c r="C29" t="s">
        <v>704</v>
      </c>
      <c r="D29" t="s">
        <v>706</v>
      </c>
      <c r="E29" t="s">
        <v>708</v>
      </c>
      <c r="F29" t="s">
        <v>710</v>
      </c>
      <c r="G29" t="s">
        <v>712</v>
      </c>
    </row>
    <row r="30" spans="1:12">
      <c r="A30" t="s">
        <v>119</v>
      </c>
      <c r="C30" t="s">
        <v>714</v>
      </c>
      <c r="D30" t="s">
        <v>716</v>
      </c>
      <c r="E30" t="s">
        <v>718</v>
      </c>
      <c r="F30" t="s">
        <v>720</v>
      </c>
      <c r="G30" t="s">
        <v>722</v>
      </c>
    </row>
    <row r="31" spans="1:12">
      <c r="A31" t="s">
        <v>120</v>
      </c>
      <c r="C31" t="s">
        <v>591</v>
      </c>
      <c r="D31" t="s">
        <v>580</v>
      </c>
      <c r="E31" t="s">
        <v>587</v>
      </c>
      <c r="F31" t="s">
        <v>589</v>
      </c>
    </row>
    <row r="32" spans="1:12">
      <c r="A32" t="s">
        <v>121</v>
      </c>
      <c r="C32" t="s">
        <v>515</v>
      </c>
      <c r="D32" t="s">
        <v>524</v>
      </c>
      <c r="E32" t="s">
        <v>526</v>
      </c>
      <c r="F32" t="s">
        <v>528</v>
      </c>
      <c r="G32" t="s">
        <v>530</v>
      </c>
      <c r="H32" t="s">
        <v>733</v>
      </c>
      <c r="I32" t="s">
        <v>735</v>
      </c>
      <c r="J32" t="s">
        <v>737</v>
      </c>
    </row>
    <row r="33" spans="1:10">
      <c r="A33" t="s">
        <v>122</v>
      </c>
      <c r="C33" t="s">
        <v>515</v>
      </c>
      <c r="D33" t="s">
        <v>585</v>
      </c>
      <c r="E33" t="s">
        <v>587</v>
      </c>
      <c r="F33" t="s">
        <v>589</v>
      </c>
    </row>
    <row r="34" spans="1:10">
      <c r="A34" t="s">
        <v>123</v>
      </c>
      <c r="C34" t="s">
        <v>578</v>
      </c>
      <c r="D34" t="s">
        <v>580</v>
      </c>
      <c r="E34" t="s">
        <v>582</v>
      </c>
    </row>
    <row r="35" spans="1:10">
      <c r="A35" t="s">
        <v>124</v>
      </c>
      <c r="C35" t="s">
        <v>746</v>
      </c>
      <c r="D35" t="s">
        <v>748</v>
      </c>
      <c r="E35" t="s">
        <v>526</v>
      </c>
      <c r="F35" t="s">
        <v>528</v>
      </c>
      <c r="G35" t="s">
        <v>752</v>
      </c>
      <c r="H35" t="s">
        <v>754</v>
      </c>
    </row>
    <row r="36" spans="1:10">
      <c r="A36" t="s">
        <v>125</v>
      </c>
      <c r="C36" t="s">
        <v>756</v>
      </c>
      <c r="D36" t="s">
        <v>758</v>
      </c>
      <c r="E36" t="s">
        <v>760</v>
      </c>
    </row>
    <row r="37" spans="1:10">
      <c r="A37" t="s">
        <v>126</v>
      </c>
      <c r="C37" t="s">
        <v>762</v>
      </c>
    </row>
    <row r="38" spans="1:10" ht="81">
      <c r="A38" t="s">
        <v>127</v>
      </c>
      <c r="C38" s="69" t="s">
        <v>764</v>
      </c>
    </row>
    <row r="39" spans="1:10">
      <c r="A39" t="s">
        <v>128</v>
      </c>
      <c r="C39" t="s">
        <v>591</v>
      </c>
      <c r="D39" t="s">
        <v>580</v>
      </c>
      <c r="E39" t="s">
        <v>587</v>
      </c>
      <c r="F39" t="s">
        <v>589</v>
      </c>
    </row>
    <row r="40" spans="1:10">
      <c r="A40" t="s">
        <v>129</v>
      </c>
      <c r="C40" t="s">
        <v>578</v>
      </c>
      <c r="D40" t="s">
        <v>580</v>
      </c>
      <c r="E40" t="s">
        <v>582</v>
      </c>
    </row>
    <row r="41" spans="1:10">
      <c r="A41" t="s">
        <v>130</v>
      </c>
      <c r="C41" t="s">
        <v>515</v>
      </c>
      <c r="D41" t="s">
        <v>524</v>
      </c>
      <c r="E41" t="s">
        <v>526</v>
      </c>
      <c r="F41" t="s">
        <v>528</v>
      </c>
      <c r="G41" t="s">
        <v>530</v>
      </c>
      <c r="H41" t="s">
        <v>779</v>
      </c>
      <c r="I41" t="s">
        <v>781</v>
      </c>
      <c r="J41" t="s">
        <v>783</v>
      </c>
    </row>
    <row r="42" spans="1:10">
      <c r="A42" t="s">
        <v>131</v>
      </c>
      <c r="C42" t="s">
        <v>591</v>
      </c>
      <c r="D42" t="s">
        <v>786</v>
      </c>
      <c r="E42" t="s">
        <v>519</v>
      </c>
      <c r="F42" t="s">
        <v>521</v>
      </c>
      <c r="G42" t="s">
        <v>790</v>
      </c>
      <c r="H42" t="s">
        <v>792</v>
      </c>
    </row>
    <row r="43" spans="1:10">
      <c r="A43" t="s">
        <v>132</v>
      </c>
      <c r="C43" t="s">
        <v>794</v>
      </c>
      <c r="D43" t="s">
        <v>796</v>
      </c>
      <c r="E43" t="s">
        <v>798</v>
      </c>
      <c r="F43" t="s">
        <v>800</v>
      </c>
      <c r="G43" t="s">
        <v>802</v>
      </c>
      <c r="H43" t="s">
        <v>804</v>
      </c>
    </row>
    <row r="44" spans="1:10">
      <c r="A44" t="s">
        <v>133</v>
      </c>
      <c r="C44" t="s">
        <v>515</v>
      </c>
      <c r="D44" t="s">
        <v>524</v>
      </c>
      <c r="E44" t="s">
        <v>526</v>
      </c>
      <c r="F44" t="s">
        <v>528</v>
      </c>
      <c r="G44" t="s">
        <v>530</v>
      </c>
      <c r="H44" t="s">
        <v>532</v>
      </c>
    </row>
    <row r="45" spans="1:10">
      <c r="A45" t="s">
        <v>134</v>
      </c>
      <c r="C45" t="s">
        <v>812</v>
      </c>
      <c r="D45" t="s">
        <v>814</v>
      </c>
      <c r="E45" t="s">
        <v>816</v>
      </c>
      <c r="F45" t="s">
        <v>818</v>
      </c>
    </row>
    <row r="46" spans="1:10">
      <c r="A46" t="s">
        <v>135</v>
      </c>
      <c r="C46" t="s">
        <v>578</v>
      </c>
      <c r="D46" t="s">
        <v>580</v>
      </c>
      <c r="E46" t="s">
        <v>822</v>
      </c>
      <c r="F46" t="s">
        <v>824</v>
      </c>
    </row>
    <row r="47" spans="1:10">
      <c r="A47" t="s">
        <v>136</v>
      </c>
      <c r="C47" t="s">
        <v>826</v>
      </c>
      <c r="D47" t="s">
        <v>828</v>
      </c>
      <c r="E47" t="s">
        <v>830</v>
      </c>
      <c r="F47" t="s">
        <v>832</v>
      </c>
    </row>
    <row r="48" spans="1:10">
      <c r="A48" t="s">
        <v>137</v>
      </c>
      <c r="C48" t="s">
        <v>515</v>
      </c>
      <c r="D48" t="s">
        <v>524</v>
      </c>
      <c r="E48" t="s">
        <v>587</v>
      </c>
      <c r="F48" t="s">
        <v>837</v>
      </c>
      <c r="G48" t="s">
        <v>839</v>
      </c>
      <c r="H48" t="s">
        <v>532</v>
      </c>
    </row>
    <row r="49" spans="1:12">
      <c r="A49" t="s">
        <v>138</v>
      </c>
      <c r="C49" t="s">
        <v>794</v>
      </c>
      <c r="D49" t="s">
        <v>796</v>
      </c>
      <c r="E49" t="s">
        <v>798</v>
      </c>
      <c r="F49" t="s">
        <v>800</v>
      </c>
      <c r="G49" t="s">
        <v>802</v>
      </c>
      <c r="H49" t="s">
        <v>804</v>
      </c>
    </row>
    <row r="50" spans="1:12">
      <c r="A50" t="s">
        <v>139</v>
      </c>
      <c r="C50" t="s">
        <v>848</v>
      </c>
      <c r="D50" t="s">
        <v>850</v>
      </c>
      <c r="E50" t="s">
        <v>852</v>
      </c>
      <c r="F50" t="s">
        <v>854</v>
      </c>
    </row>
    <row r="51" spans="1:12">
      <c r="A51" t="s">
        <v>140</v>
      </c>
      <c r="C51" t="s">
        <v>856</v>
      </c>
      <c r="D51" t="s">
        <v>858</v>
      </c>
    </row>
    <row r="52" spans="1:12">
      <c r="A52" t="s">
        <v>141</v>
      </c>
      <c r="C52" t="s">
        <v>515</v>
      </c>
      <c r="D52" t="s">
        <v>524</v>
      </c>
      <c r="E52" t="s">
        <v>526</v>
      </c>
      <c r="F52" t="s">
        <v>528</v>
      </c>
      <c r="G52" t="s">
        <v>530</v>
      </c>
      <c r="H52" t="s">
        <v>865</v>
      </c>
      <c r="I52" t="s">
        <v>867</v>
      </c>
      <c r="J52" t="s">
        <v>869</v>
      </c>
    </row>
    <row r="53" spans="1:12">
      <c r="A53" t="s">
        <v>142</v>
      </c>
      <c r="C53" t="s">
        <v>675</v>
      </c>
      <c r="D53" t="s">
        <v>872</v>
      </c>
      <c r="E53" t="s">
        <v>874</v>
      </c>
    </row>
    <row r="54" spans="1:12">
      <c r="A54" t="s">
        <v>143</v>
      </c>
      <c r="C54" t="s">
        <v>876</v>
      </c>
      <c r="D54" t="s">
        <v>878</v>
      </c>
      <c r="E54" t="s">
        <v>880</v>
      </c>
      <c r="F54" t="s">
        <v>882</v>
      </c>
      <c r="G54" t="s">
        <v>884</v>
      </c>
    </row>
    <row r="55" spans="1:12">
      <c r="A55" t="s">
        <v>144</v>
      </c>
      <c r="C55" t="s">
        <v>506</v>
      </c>
      <c r="D55" t="s">
        <v>509</v>
      </c>
      <c r="E55" t="s">
        <v>638</v>
      </c>
      <c r="F55" t="s">
        <v>640</v>
      </c>
      <c r="G55" t="s">
        <v>890</v>
      </c>
      <c r="H55" t="s">
        <v>892</v>
      </c>
    </row>
    <row r="56" spans="1:12">
      <c r="A56" t="s">
        <v>145</v>
      </c>
      <c r="C56" t="s">
        <v>515</v>
      </c>
      <c r="D56" t="s">
        <v>524</v>
      </c>
      <c r="E56" t="s">
        <v>896</v>
      </c>
      <c r="F56" t="s">
        <v>898</v>
      </c>
      <c r="G56" t="s">
        <v>900</v>
      </c>
    </row>
    <row r="57" spans="1:12">
      <c r="A57" t="s">
        <v>146</v>
      </c>
      <c r="C57" t="s">
        <v>578</v>
      </c>
      <c r="D57" t="s">
        <v>580</v>
      </c>
    </row>
    <row r="58" spans="1:12">
      <c r="A58" t="s">
        <v>147</v>
      </c>
      <c r="C58" t="s">
        <v>904</v>
      </c>
      <c r="D58" t="s">
        <v>906</v>
      </c>
      <c r="E58" t="s">
        <v>908</v>
      </c>
      <c r="F58" t="s">
        <v>910</v>
      </c>
      <c r="G58" t="s">
        <v>912</v>
      </c>
    </row>
    <row r="59" spans="1:12">
      <c r="A59" t="s">
        <v>148</v>
      </c>
      <c r="C59" t="s">
        <v>515</v>
      </c>
      <c r="D59" t="s">
        <v>524</v>
      </c>
      <c r="E59" t="s">
        <v>526</v>
      </c>
      <c r="F59" t="s">
        <v>528</v>
      </c>
      <c r="G59" t="s">
        <v>530</v>
      </c>
      <c r="H59" t="s">
        <v>919</v>
      </c>
      <c r="I59" t="s">
        <v>921</v>
      </c>
      <c r="J59" t="s">
        <v>923</v>
      </c>
      <c r="K59" t="s">
        <v>925</v>
      </c>
      <c r="L59" t="s">
        <v>927</v>
      </c>
    </row>
    <row r="60" spans="1:12">
      <c r="A60" t="s">
        <v>149</v>
      </c>
      <c r="C60" t="s">
        <v>929</v>
      </c>
      <c r="D60" t="s">
        <v>931</v>
      </c>
    </row>
    <row r="61" spans="1:12">
      <c r="A61" t="s">
        <v>150</v>
      </c>
      <c r="C61" t="s">
        <v>933</v>
      </c>
      <c r="D61" t="s">
        <v>935</v>
      </c>
      <c r="E61" t="s">
        <v>937</v>
      </c>
      <c r="F61" t="s">
        <v>939</v>
      </c>
      <c r="G61" t="s">
        <v>941</v>
      </c>
    </row>
    <row r="62" spans="1:12">
      <c r="A62" t="s">
        <v>151</v>
      </c>
      <c r="C62" t="s">
        <v>943</v>
      </c>
    </row>
    <row r="63" spans="1:12">
      <c r="A63" t="s">
        <v>152</v>
      </c>
      <c r="C63" t="s">
        <v>578</v>
      </c>
    </row>
    <row r="64" spans="1:12">
      <c r="A64" t="s">
        <v>153</v>
      </c>
      <c r="C64" t="s">
        <v>946</v>
      </c>
    </row>
    <row r="65" spans="1:4">
      <c r="A65" t="s">
        <v>154</v>
      </c>
      <c r="C65" t="s">
        <v>949</v>
      </c>
    </row>
    <row r="66" spans="1:4">
      <c r="A66" t="s">
        <v>155</v>
      </c>
      <c r="C66" t="s">
        <v>951</v>
      </c>
    </row>
    <row r="67" spans="1:4">
      <c r="A67" t="s">
        <v>156</v>
      </c>
      <c r="C67" t="s">
        <v>953</v>
      </c>
    </row>
    <row r="68" spans="1:4">
      <c r="A68" t="s">
        <v>157</v>
      </c>
      <c r="C68" t="s">
        <v>955</v>
      </c>
    </row>
    <row r="69" spans="1:4">
      <c r="A69" t="s">
        <v>158</v>
      </c>
      <c r="C69" t="s">
        <v>957</v>
      </c>
      <c r="D69" t="s">
        <v>959</v>
      </c>
    </row>
    <row r="70" spans="1:4">
      <c r="A70" t="s">
        <v>159</v>
      </c>
      <c r="C70" t="s">
        <v>946</v>
      </c>
    </row>
    <row r="71" spans="1:4">
      <c r="A71" t="s">
        <v>160</v>
      </c>
      <c r="C71" t="s">
        <v>962</v>
      </c>
    </row>
    <row r="72" spans="1:4">
      <c r="A72" t="s">
        <v>161</v>
      </c>
      <c r="C72" t="s">
        <v>946</v>
      </c>
    </row>
    <row r="73" spans="1:4">
      <c r="A73" t="s">
        <v>162</v>
      </c>
      <c r="C73" t="s">
        <v>965</v>
      </c>
    </row>
    <row r="74" spans="1:4">
      <c r="A74" t="s">
        <v>163</v>
      </c>
      <c r="C74" t="s">
        <v>955</v>
      </c>
    </row>
    <row r="75" spans="1:4">
      <c r="A75" t="s">
        <v>164</v>
      </c>
      <c r="C75" t="s">
        <v>955</v>
      </c>
    </row>
    <row r="76" spans="1:4">
      <c r="A76" t="s">
        <v>165</v>
      </c>
      <c r="C76" t="s">
        <v>969</v>
      </c>
      <c r="D76" t="s">
        <v>971</v>
      </c>
    </row>
    <row r="77" spans="1:4">
      <c r="A77" t="s">
        <v>166</v>
      </c>
      <c r="C77" t="s">
        <v>973</v>
      </c>
    </row>
    <row r="78" spans="1:4">
      <c r="A78" t="s">
        <v>167</v>
      </c>
      <c r="C78" t="s">
        <v>975</v>
      </c>
      <c r="D78" t="s">
        <v>977</v>
      </c>
    </row>
    <row r="79" spans="1:4">
      <c r="A79" t="s">
        <v>168</v>
      </c>
      <c r="C79" t="s">
        <v>979</v>
      </c>
    </row>
    <row r="80" spans="1:4">
      <c r="A80" t="s">
        <v>169</v>
      </c>
      <c r="C80" t="s">
        <v>955</v>
      </c>
      <c r="D80" t="s">
        <v>977</v>
      </c>
    </row>
    <row r="81" spans="1:4">
      <c r="A81" t="s">
        <v>170</v>
      </c>
      <c r="C81" t="s">
        <v>983</v>
      </c>
    </row>
    <row r="82" spans="1:4">
      <c r="A82" t="s">
        <v>171</v>
      </c>
      <c r="C82" t="s">
        <v>955</v>
      </c>
    </row>
    <row r="83" spans="1:4">
      <c r="A83" t="s">
        <v>172</v>
      </c>
      <c r="C83" t="s">
        <v>955</v>
      </c>
    </row>
    <row r="84" spans="1:4">
      <c r="A84" t="s">
        <v>173</v>
      </c>
      <c r="C84" t="s">
        <v>987</v>
      </c>
    </row>
    <row r="85" spans="1:4">
      <c r="A85" t="s">
        <v>174</v>
      </c>
      <c r="C85" t="s">
        <v>989</v>
      </c>
      <c r="D85" t="s">
        <v>991</v>
      </c>
    </row>
    <row r="86" spans="1:4">
      <c r="A86" t="s">
        <v>175</v>
      </c>
      <c r="C86" t="s">
        <v>989</v>
      </c>
    </row>
    <row r="87" spans="1:4">
      <c r="A87" t="s">
        <v>176</v>
      </c>
      <c r="C87" t="s">
        <v>994</v>
      </c>
      <c r="D87" t="s">
        <v>996</v>
      </c>
    </row>
    <row r="88" spans="1:4">
      <c r="A88" t="s">
        <v>177</v>
      </c>
      <c r="C88" t="s">
        <v>955</v>
      </c>
      <c r="D88" t="s">
        <v>999</v>
      </c>
    </row>
    <row r="89" spans="1:4">
      <c r="A89" t="s">
        <v>178</v>
      </c>
      <c r="C89" t="s">
        <v>955</v>
      </c>
    </row>
    <row r="90" spans="1:4">
      <c r="A90" t="s">
        <v>179</v>
      </c>
      <c r="C90" t="s">
        <v>955</v>
      </c>
    </row>
    <row r="91" spans="1:4">
      <c r="A91" t="s">
        <v>180</v>
      </c>
      <c r="C91" t="s">
        <v>1003</v>
      </c>
      <c r="D91" t="s">
        <v>1005</v>
      </c>
    </row>
    <row r="92" spans="1:4">
      <c r="A92" t="s">
        <v>181</v>
      </c>
      <c r="C92" t="s">
        <v>955</v>
      </c>
    </row>
    <row r="93" spans="1:4">
      <c r="A93" t="s">
        <v>182</v>
      </c>
      <c r="C93" t="s">
        <v>1008</v>
      </c>
    </row>
    <row r="94" spans="1:4">
      <c r="A94" t="s">
        <v>183</v>
      </c>
      <c r="C94" t="s">
        <v>1010</v>
      </c>
      <c r="D94" t="s">
        <v>1012</v>
      </c>
    </row>
    <row r="95" spans="1:4">
      <c r="A95" t="s">
        <v>184</v>
      </c>
      <c r="C95" t="s">
        <v>955</v>
      </c>
    </row>
    <row r="96" spans="1:4">
      <c r="A96" t="s">
        <v>185</v>
      </c>
      <c r="C96" t="s">
        <v>1010</v>
      </c>
      <c r="D96" t="s">
        <v>983</v>
      </c>
    </row>
    <row r="97" spans="1:4">
      <c r="A97" t="s">
        <v>186</v>
      </c>
      <c r="C97" t="s">
        <v>1017</v>
      </c>
    </row>
    <row r="98" spans="1:4">
      <c r="A98" t="s">
        <v>187</v>
      </c>
      <c r="C98" t="s">
        <v>955</v>
      </c>
    </row>
    <row r="99" spans="1:4">
      <c r="A99" t="s">
        <v>188</v>
      </c>
      <c r="C99" t="s">
        <v>1020</v>
      </c>
    </row>
    <row r="100" spans="1:4">
      <c r="A100" t="s">
        <v>189</v>
      </c>
      <c r="C100" t="s">
        <v>1022</v>
      </c>
      <c r="D100" t="s">
        <v>983</v>
      </c>
    </row>
    <row r="101" spans="1:4">
      <c r="A101" t="s">
        <v>190</v>
      </c>
      <c r="C101" t="s">
        <v>955</v>
      </c>
      <c r="D101" t="s">
        <v>1026</v>
      </c>
    </row>
    <row r="102" spans="1:4">
      <c r="A102" t="s">
        <v>191</v>
      </c>
      <c r="C102" t="s">
        <v>1028</v>
      </c>
      <c r="D102" t="s">
        <v>1012</v>
      </c>
    </row>
    <row r="103" spans="1:4">
      <c r="A103" t="s">
        <v>192</v>
      </c>
      <c r="C103" t="s">
        <v>955</v>
      </c>
    </row>
    <row r="104" spans="1:4">
      <c r="A104" t="s">
        <v>193</v>
      </c>
      <c r="C104" t="s">
        <v>955</v>
      </c>
    </row>
    <row r="105" spans="1:4">
      <c r="A105" t="s">
        <v>194</v>
      </c>
      <c r="C105" t="s">
        <v>1033</v>
      </c>
    </row>
    <row r="106" spans="1:4">
      <c r="A106" t="s">
        <v>195</v>
      </c>
      <c r="C106" t="s">
        <v>955</v>
      </c>
    </row>
    <row r="107" spans="1:4">
      <c r="A107" t="s">
        <v>196</v>
      </c>
      <c r="C107" t="s">
        <v>1010</v>
      </c>
      <c r="D107" t="s">
        <v>983</v>
      </c>
    </row>
    <row r="108" spans="1:4">
      <c r="A108" t="s">
        <v>197</v>
      </c>
      <c r="C108" t="s">
        <v>1022</v>
      </c>
    </row>
    <row r="109" spans="1:4">
      <c r="A109" t="s">
        <v>198</v>
      </c>
      <c r="C109" t="s">
        <v>946</v>
      </c>
    </row>
    <row r="110" spans="1:4">
      <c r="A110" t="s">
        <v>199</v>
      </c>
      <c r="C110" t="s">
        <v>1040</v>
      </c>
    </row>
    <row r="111" spans="1:4">
      <c r="A111" t="s">
        <v>200</v>
      </c>
      <c r="C111" t="s">
        <v>1022</v>
      </c>
    </row>
    <row r="112" spans="1:4">
      <c r="A112" t="s">
        <v>201</v>
      </c>
      <c r="C112" t="s">
        <v>1010</v>
      </c>
    </row>
    <row r="113" spans="1:4">
      <c r="A113" t="s">
        <v>202</v>
      </c>
      <c r="C113" t="s">
        <v>946</v>
      </c>
    </row>
    <row r="114" spans="1:4">
      <c r="A114" t="s">
        <v>203</v>
      </c>
      <c r="C114" t="s">
        <v>1022</v>
      </c>
    </row>
    <row r="115" spans="1:4">
      <c r="A115" t="s">
        <v>204</v>
      </c>
      <c r="C115" t="s">
        <v>1010</v>
      </c>
    </row>
    <row r="116" spans="1:4">
      <c r="A116" t="s">
        <v>205</v>
      </c>
      <c r="C116" t="s">
        <v>1047</v>
      </c>
    </row>
    <row r="117" spans="1:4">
      <c r="A117" t="s">
        <v>206</v>
      </c>
      <c r="C117" t="s">
        <v>955</v>
      </c>
      <c r="D117" t="s">
        <v>1050</v>
      </c>
    </row>
    <row r="118" spans="1:4">
      <c r="A118" t="s">
        <v>207</v>
      </c>
      <c r="C118" t="s">
        <v>955</v>
      </c>
    </row>
    <row r="119" spans="1:4">
      <c r="A119" t="s">
        <v>208</v>
      </c>
      <c r="C119" t="s">
        <v>1022</v>
      </c>
      <c r="D119" t="s">
        <v>1054</v>
      </c>
    </row>
    <row r="120" spans="1:4">
      <c r="A120" t="s">
        <v>209</v>
      </c>
      <c r="C120" t="s">
        <v>1056</v>
      </c>
      <c r="D120" t="s">
        <v>1058</v>
      </c>
    </row>
    <row r="121" spans="1:4">
      <c r="A121" t="s">
        <v>210</v>
      </c>
      <c r="C121" t="s">
        <v>955</v>
      </c>
    </row>
    <row r="122" spans="1:4">
      <c r="A122" t="s">
        <v>211</v>
      </c>
      <c r="C122" t="s">
        <v>1061</v>
      </c>
      <c r="D122" t="s">
        <v>1012</v>
      </c>
    </row>
    <row r="123" spans="1:4">
      <c r="A123" t="s">
        <v>212</v>
      </c>
      <c r="C123" t="s">
        <v>1064</v>
      </c>
      <c r="D123" t="s">
        <v>983</v>
      </c>
    </row>
    <row r="124" spans="1:4">
      <c r="A124" t="s">
        <v>213</v>
      </c>
      <c r="C124" t="s">
        <v>1033</v>
      </c>
      <c r="D124" t="s">
        <v>983</v>
      </c>
    </row>
    <row r="125" spans="1:4">
      <c r="A125" t="s">
        <v>214</v>
      </c>
      <c r="C125" t="s">
        <v>955</v>
      </c>
    </row>
    <row r="126" spans="1:4">
      <c r="A126" t="s">
        <v>215</v>
      </c>
      <c r="C126" t="s">
        <v>1070</v>
      </c>
    </row>
    <row r="127" spans="1:4">
      <c r="A127" t="s">
        <v>216</v>
      </c>
      <c r="C127" t="s">
        <v>955</v>
      </c>
    </row>
    <row r="128" spans="1:4">
      <c r="A128" t="s">
        <v>217</v>
      </c>
      <c r="C128" t="s">
        <v>955</v>
      </c>
    </row>
    <row r="129" spans="1:4">
      <c r="A129" t="s">
        <v>218</v>
      </c>
      <c r="C129" t="s">
        <v>955</v>
      </c>
    </row>
    <row r="130" spans="1:4">
      <c r="A130" t="s">
        <v>219</v>
      </c>
      <c r="C130" t="s">
        <v>1075</v>
      </c>
    </row>
    <row r="131" spans="1:4">
      <c r="A131" t="s">
        <v>220</v>
      </c>
      <c r="C131" t="s">
        <v>955</v>
      </c>
    </row>
    <row r="132" spans="1:4">
      <c r="A132" t="s">
        <v>221</v>
      </c>
      <c r="C132" t="s">
        <v>1022</v>
      </c>
    </row>
    <row r="133" spans="1:4">
      <c r="A133" t="s">
        <v>222</v>
      </c>
      <c r="C133" t="s">
        <v>1064</v>
      </c>
    </row>
    <row r="134" spans="1:4">
      <c r="A134" t="s">
        <v>223</v>
      </c>
      <c r="C134" t="s">
        <v>1080</v>
      </c>
      <c r="D134" t="s">
        <v>1026</v>
      </c>
    </row>
    <row r="135" spans="1:4">
      <c r="A135" t="s">
        <v>224</v>
      </c>
      <c r="C135" t="s">
        <v>1083</v>
      </c>
    </row>
    <row r="136" spans="1:4">
      <c r="A136" t="s">
        <v>225</v>
      </c>
      <c r="C136" t="s">
        <v>1008</v>
      </c>
    </row>
    <row r="137" spans="1:4">
      <c r="A137" t="s">
        <v>226</v>
      </c>
      <c r="C137" t="s">
        <v>946</v>
      </c>
    </row>
    <row r="138" spans="1:4">
      <c r="A138" t="s">
        <v>227</v>
      </c>
      <c r="C138" t="s">
        <v>994</v>
      </c>
    </row>
    <row r="139" spans="1:4">
      <c r="A139" t="s">
        <v>228</v>
      </c>
      <c r="C139" t="s">
        <v>955</v>
      </c>
    </row>
    <row r="140" spans="1:4">
      <c r="A140" t="s">
        <v>229</v>
      </c>
      <c r="C140" t="s">
        <v>1089</v>
      </c>
    </row>
    <row r="141" spans="1:4">
      <c r="A141" t="s">
        <v>230</v>
      </c>
      <c r="C141" t="s">
        <v>994</v>
      </c>
      <c r="D141" t="s">
        <v>1026</v>
      </c>
    </row>
    <row r="142" spans="1:4">
      <c r="A142" t="s">
        <v>231</v>
      </c>
      <c r="C142" t="s">
        <v>955</v>
      </c>
    </row>
    <row r="143" spans="1:4">
      <c r="A143" t="s">
        <v>232</v>
      </c>
      <c r="C143" t="s">
        <v>1094</v>
      </c>
    </row>
    <row r="144" spans="1:4">
      <c r="A144" t="s">
        <v>233</v>
      </c>
      <c r="C144" t="s">
        <v>955</v>
      </c>
    </row>
    <row r="145" spans="1:5">
      <c r="A145" t="s">
        <v>234</v>
      </c>
      <c r="C145" t="s">
        <v>1097</v>
      </c>
    </row>
    <row r="146" spans="1:5">
      <c r="A146" t="s">
        <v>235</v>
      </c>
      <c r="C146" t="s">
        <v>955</v>
      </c>
    </row>
    <row r="147" spans="1:5">
      <c r="A147" t="s">
        <v>236</v>
      </c>
      <c r="C147" t="s">
        <v>955</v>
      </c>
    </row>
    <row r="148" spans="1:5">
      <c r="A148" t="s">
        <v>237</v>
      </c>
      <c r="C148" t="s">
        <v>955</v>
      </c>
      <c r="D148" t="s">
        <v>1102</v>
      </c>
    </row>
    <row r="149" spans="1:5">
      <c r="A149" t="s">
        <v>238</v>
      </c>
      <c r="C149" t="s">
        <v>955</v>
      </c>
    </row>
    <row r="150" spans="1:5">
      <c r="A150" t="s">
        <v>239</v>
      </c>
      <c r="C150" t="s">
        <v>955</v>
      </c>
    </row>
    <row r="151" spans="1:5">
      <c r="A151" t="s">
        <v>240</v>
      </c>
      <c r="C151" t="s">
        <v>955</v>
      </c>
    </row>
    <row r="152" spans="1:5">
      <c r="A152" t="s">
        <v>241</v>
      </c>
      <c r="C152" t="s">
        <v>955</v>
      </c>
    </row>
    <row r="153" spans="1:5">
      <c r="A153" t="s">
        <v>242</v>
      </c>
      <c r="C153" t="s">
        <v>994</v>
      </c>
    </row>
    <row r="154" spans="1:5">
      <c r="A154" t="s">
        <v>243</v>
      </c>
      <c r="C154" t="s">
        <v>1109</v>
      </c>
    </row>
    <row r="155" spans="1:5">
      <c r="A155" t="s">
        <v>244</v>
      </c>
      <c r="C155" t="s">
        <v>946</v>
      </c>
    </row>
    <row r="156" spans="1:5">
      <c r="A156" t="s">
        <v>245</v>
      </c>
      <c r="C156" t="s">
        <v>955</v>
      </c>
    </row>
    <row r="157" spans="1:5">
      <c r="A157" t="s">
        <v>246</v>
      </c>
      <c r="C157" t="s">
        <v>955</v>
      </c>
    </row>
    <row r="158" spans="1:5">
      <c r="A158" t="s">
        <v>247</v>
      </c>
      <c r="C158" t="s">
        <v>955</v>
      </c>
    </row>
    <row r="159" spans="1:5">
      <c r="A159" t="s">
        <v>248</v>
      </c>
      <c r="C159" t="s">
        <v>1010</v>
      </c>
    </row>
    <row r="160" spans="1:5">
      <c r="A160" t="s">
        <v>249</v>
      </c>
      <c r="C160" t="s">
        <v>1116</v>
      </c>
      <c r="D160" t="s">
        <v>1118</v>
      </c>
      <c r="E160" t="s">
        <v>1120</v>
      </c>
    </row>
    <row r="161" spans="1:6">
      <c r="A161" t="s">
        <v>250</v>
      </c>
      <c r="C161" t="s">
        <v>994</v>
      </c>
    </row>
    <row r="162" spans="1:6">
      <c r="A162" t="s">
        <v>251</v>
      </c>
      <c r="C162" t="s">
        <v>955</v>
      </c>
    </row>
    <row r="163" spans="1:6">
      <c r="A163" t="s">
        <v>252</v>
      </c>
      <c r="C163" t="s">
        <v>955</v>
      </c>
    </row>
    <row r="164" spans="1:6">
      <c r="A164" t="s">
        <v>253</v>
      </c>
      <c r="C164" t="s">
        <v>989</v>
      </c>
      <c r="D164" t="s">
        <v>1126</v>
      </c>
    </row>
    <row r="165" spans="1:6">
      <c r="A165" t="s">
        <v>254</v>
      </c>
      <c r="C165" t="s">
        <v>955</v>
      </c>
    </row>
    <row r="166" spans="1:6">
      <c r="A166" t="s">
        <v>255</v>
      </c>
      <c r="C166" t="s">
        <v>955</v>
      </c>
    </row>
    <row r="167" spans="1:6">
      <c r="A167" t="s">
        <v>256</v>
      </c>
      <c r="C167" t="s">
        <v>1130</v>
      </c>
    </row>
    <row r="168" spans="1:6">
      <c r="A168" t="s">
        <v>257</v>
      </c>
      <c r="C168" t="s">
        <v>955</v>
      </c>
    </row>
    <row r="169" spans="1:6">
      <c r="A169" t="s">
        <v>258</v>
      </c>
      <c r="C169" t="s">
        <v>1022</v>
      </c>
    </row>
    <row r="170" spans="1:6">
      <c r="A170" t="s">
        <v>259</v>
      </c>
      <c r="C170" t="s">
        <v>955</v>
      </c>
    </row>
    <row r="171" spans="1:6">
      <c r="A171" t="s">
        <v>260</v>
      </c>
      <c r="C171" t="s">
        <v>1064</v>
      </c>
    </row>
    <row r="172" spans="1:6">
      <c r="A172" t="s">
        <v>261</v>
      </c>
      <c r="C172" t="s">
        <v>955</v>
      </c>
    </row>
    <row r="173" spans="1:6">
      <c r="A173" t="s">
        <v>262</v>
      </c>
      <c r="C173" t="s">
        <v>1022</v>
      </c>
      <c r="D173" t="s">
        <v>983</v>
      </c>
    </row>
    <row r="174" spans="1:6">
      <c r="A174" t="s">
        <v>263</v>
      </c>
      <c r="C174" t="s">
        <v>1139</v>
      </c>
      <c r="D174" t="s">
        <v>1141</v>
      </c>
      <c r="E174" t="s">
        <v>1143</v>
      </c>
      <c r="F174" t="s">
        <v>1145</v>
      </c>
    </row>
    <row r="175" spans="1:6">
      <c r="A175" t="s">
        <v>264</v>
      </c>
      <c r="C175" t="s">
        <v>1147</v>
      </c>
    </row>
    <row r="176" spans="1:6">
      <c r="A176" t="s">
        <v>265</v>
      </c>
      <c r="C176" t="s">
        <v>1040</v>
      </c>
    </row>
    <row r="177" spans="1:5">
      <c r="A177" t="s">
        <v>266</v>
      </c>
      <c r="C177" t="s">
        <v>1150</v>
      </c>
    </row>
    <row r="178" spans="1:5">
      <c r="A178" t="s">
        <v>267</v>
      </c>
      <c r="C178" t="s">
        <v>955</v>
      </c>
    </row>
    <row r="179" spans="1:5">
      <c r="A179" t="s">
        <v>268</v>
      </c>
      <c r="C179" t="s">
        <v>955</v>
      </c>
    </row>
    <row r="180" spans="1:5">
      <c r="A180" t="s">
        <v>269</v>
      </c>
      <c r="C180" t="s">
        <v>1154</v>
      </c>
    </row>
    <row r="181" spans="1:5">
      <c r="A181" t="s">
        <v>270</v>
      </c>
      <c r="C181" t="s">
        <v>1010</v>
      </c>
    </row>
    <row r="182" spans="1:5">
      <c r="A182" t="s">
        <v>271</v>
      </c>
      <c r="C182" t="s">
        <v>1157</v>
      </c>
    </row>
    <row r="183" spans="1:5">
      <c r="A183" t="s">
        <v>272</v>
      </c>
      <c r="C183" t="s">
        <v>994</v>
      </c>
    </row>
    <row r="184" spans="1:5">
      <c r="A184" t="s">
        <v>273</v>
      </c>
      <c r="C184" t="s">
        <v>1160</v>
      </c>
      <c r="D184" t="s">
        <v>1162</v>
      </c>
    </row>
    <row r="185" spans="1:5">
      <c r="A185" t="s">
        <v>274</v>
      </c>
      <c r="C185" t="s">
        <v>946</v>
      </c>
      <c r="D185" t="s">
        <v>1165</v>
      </c>
      <c r="E185" t="s">
        <v>1167</v>
      </c>
    </row>
    <row r="186" spans="1:5">
      <c r="A186" t="s">
        <v>275</v>
      </c>
      <c r="C186" t="s">
        <v>1080</v>
      </c>
      <c r="D186" t="s">
        <v>1170</v>
      </c>
    </row>
    <row r="187" spans="1:5">
      <c r="A187" t="s">
        <v>276</v>
      </c>
      <c r="C187" t="s">
        <v>989</v>
      </c>
    </row>
    <row r="188" spans="1:5">
      <c r="A188" t="s">
        <v>277</v>
      </c>
      <c r="C188" t="s">
        <v>1109</v>
      </c>
    </row>
    <row r="189" spans="1:5">
      <c r="A189" t="s">
        <v>278</v>
      </c>
      <c r="C189" t="s">
        <v>955</v>
      </c>
    </row>
    <row r="190" spans="1:5">
      <c r="A190" t="s">
        <v>279</v>
      </c>
      <c r="C190" t="s">
        <v>1175</v>
      </c>
    </row>
    <row r="191" spans="1:5">
      <c r="A191" t="s">
        <v>280</v>
      </c>
      <c r="C191" t="s">
        <v>1022</v>
      </c>
    </row>
    <row r="192" spans="1:5">
      <c r="A192" t="s">
        <v>281</v>
      </c>
      <c r="C192" t="s">
        <v>955</v>
      </c>
    </row>
    <row r="193" spans="1:4">
      <c r="A193" t="s">
        <v>282</v>
      </c>
      <c r="C193" t="s">
        <v>955</v>
      </c>
    </row>
    <row r="194" spans="1:4">
      <c r="A194" t="s">
        <v>283</v>
      </c>
      <c r="C194" t="s">
        <v>946</v>
      </c>
    </row>
    <row r="195" spans="1:4">
      <c r="A195" t="s">
        <v>284</v>
      </c>
      <c r="C195" t="s">
        <v>1181</v>
      </c>
    </row>
    <row r="196" spans="1:4">
      <c r="A196" t="s">
        <v>285</v>
      </c>
      <c r="C196" t="s">
        <v>955</v>
      </c>
    </row>
    <row r="197" spans="1:4">
      <c r="A197" t="s">
        <v>286</v>
      </c>
      <c r="C197" t="s">
        <v>1184</v>
      </c>
    </row>
    <row r="198" spans="1:4">
      <c r="A198" t="s">
        <v>287</v>
      </c>
      <c r="C198" t="s">
        <v>1175</v>
      </c>
    </row>
    <row r="199" spans="1:4">
      <c r="A199" t="s">
        <v>288</v>
      </c>
      <c r="C199" t="s">
        <v>1187</v>
      </c>
    </row>
    <row r="200" spans="1:4">
      <c r="A200" t="s">
        <v>289</v>
      </c>
      <c r="C200" t="s">
        <v>989</v>
      </c>
    </row>
    <row r="201" spans="1:4" ht="54">
      <c r="A201" t="s">
        <v>290</v>
      </c>
      <c r="C201" s="69" t="s">
        <v>1190</v>
      </c>
    </row>
    <row r="202" spans="1:4">
      <c r="A202" t="s">
        <v>291</v>
      </c>
      <c r="C202" t="s">
        <v>1109</v>
      </c>
    </row>
    <row r="203" spans="1:4">
      <c r="A203" t="s">
        <v>292</v>
      </c>
      <c r="C203" t="s">
        <v>1193</v>
      </c>
      <c r="D203" t="s">
        <v>1195</v>
      </c>
    </row>
    <row r="204" spans="1:4">
      <c r="A204" t="s">
        <v>293</v>
      </c>
      <c r="C204" t="s">
        <v>1197</v>
      </c>
    </row>
    <row r="205" spans="1:4">
      <c r="A205" t="s">
        <v>294</v>
      </c>
      <c r="C205" t="s">
        <v>1199</v>
      </c>
    </row>
    <row r="206" spans="1:4">
      <c r="A206" t="s">
        <v>295</v>
      </c>
      <c r="C206" t="s">
        <v>946</v>
      </c>
    </row>
    <row r="207" spans="1:4">
      <c r="A207" t="s">
        <v>296</v>
      </c>
      <c r="C207" t="s">
        <v>994</v>
      </c>
    </row>
    <row r="208" spans="1:4">
      <c r="A208" t="s">
        <v>297</v>
      </c>
      <c r="C208" t="s">
        <v>1203</v>
      </c>
      <c r="D208" t="s">
        <v>983</v>
      </c>
    </row>
    <row r="209" spans="1:5">
      <c r="A209" t="s">
        <v>298</v>
      </c>
      <c r="C209" t="s">
        <v>1206</v>
      </c>
    </row>
    <row r="210" spans="1:5">
      <c r="A210" t="s">
        <v>299</v>
      </c>
      <c r="C210" t="s">
        <v>1208</v>
      </c>
    </row>
    <row r="211" spans="1:5">
      <c r="A211" t="s">
        <v>300</v>
      </c>
      <c r="C211" t="s">
        <v>989</v>
      </c>
      <c r="D211" t="s">
        <v>1211</v>
      </c>
    </row>
    <row r="212" spans="1:5">
      <c r="A212" t="s">
        <v>301</v>
      </c>
      <c r="C212" t="s">
        <v>1213</v>
      </c>
    </row>
    <row r="213" spans="1:5">
      <c r="A213" t="s">
        <v>302</v>
      </c>
      <c r="C213" t="s">
        <v>1215</v>
      </c>
    </row>
    <row r="214" spans="1:5">
      <c r="A214" t="s">
        <v>303</v>
      </c>
      <c r="C214" t="s">
        <v>1217</v>
      </c>
      <c r="D214" t="s">
        <v>1219</v>
      </c>
      <c r="E214" t="s">
        <v>1221</v>
      </c>
    </row>
    <row r="215" spans="1:5">
      <c r="A215" t="s">
        <v>304</v>
      </c>
      <c r="C215" t="s">
        <v>1223</v>
      </c>
      <c r="D215" t="s">
        <v>1225</v>
      </c>
      <c r="E215" t="s">
        <v>1227</v>
      </c>
    </row>
    <row r="216" spans="1:5">
      <c r="A216" t="s">
        <v>305</v>
      </c>
      <c r="C216" t="s">
        <v>1229</v>
      </c>
    </row>
    <row r="217" spans="1:5">
      <c r="A217" t="s">
        <v>306</v>
      </c>
      <c r="C217" t="s">
        <v>955</v>
      </c>
    </row>
    <row r="218" spans="1:5">
      <c r="A218" t="s">
        <v>307</v>
      </c>
      <c r="C218" t="s">
        <v>955</v>
      </c>
    </row>
    <row r="219" spans="1:5">
      <c r="A219" t="s">
        <v>308</v>
      </c>
      <c r="C219" t="s">
        <v>1233</v>
      </c>
    </row>
    <row r="220" spans="1:5">
      <c r="A220" t="s">
        <v>309</v>
      </c>
      <c r="C220" t="s">
        <v>1235</v>
      </c>
    </row>
    <row r="221" spans="1:5">
      <c r="A221" t="s">
        <v>310</v>
      </c>
      <c r="C221" t="s">
        <v>1237</v>
      </c>
    </row>
    <row r="222" spans="1:5">
      <c r="A222" t="s">
        <v>311</v>
      </c>
      <c r="C222" t="s">
        <v>955</v>
      </c>
    </row>
    <row r="223" spans="1:5">
      <c r="A223" t="s">
        <v>312</v>
      </c>
      <c r="C223" t="s">
        <v>1240</v>
      </c>
    </row>
    <row r="224" spans="1:5">
      <c r="A224" t="s">
        <v>313</v>
      </c>
      <c r="C224" t="s">
        <v>1020</v>
      </c>
    </row>
    <row r="225" spans="1:21">
      <c r="A225" t="s">
        <v>314</v>
      </c>
      <c r="C225" t="s">
        <v>1243</v>
      </c>
    </row>
    <row r="226" spans="1:21">
      <c r="A226" t="s">
        <v>315</v>
      </c>
      <c r="C226" t="s">
        <v>1245</v>
      </c>
      <c r="D226" t="s">
        <v>1247</v>
      </c>
    </row>
    <row r="227" spans="1:21">
      <c r="A227" t="s">
        <v>316</v>
      </c>
      <c r="C227" t="s">
        <v>1249</v>
      </c>
    </row>
    <row r="228" spans="1:21">
      <c r="A228" t="s">
        <v>317</v>
      </c>
      <c r="C228" t="s">
        <v>1251</v>
      </c>
      <c r="D228" t="s">
        <v>1254</v>
      </c>
      <c r="E228" t="s">
        <v>1256</v>
      </c>
      <c r="F228" t="s">
        <v>1258</v>
      </c>
      <c r="G228" t="s">
        <v>1260</v>
      </c>
      <c r="H228" t="s">
        <v>1262</v>
      </c>
      <c r="I228" t="s">
        <v>1264</v>
      </c>
    </row>
    <row r="229" spans="1:21">
      <c r="A229" t="s">
        <v>318</v>
      </c>
      <c r="C229" t="s">
        <v>1266</v>
      </c>
    </row>
    <row r="230" spans="1:21">
      <c r="A230" t="s">
        <v>319</v>
      </c>
      <c r="C230" t="s">
        <v>1269</v>
      </c>
      <c r="D230" t="s">
        <v>1271</v>
      </c>
      <c r="E230" t="s">
        <v>1273</v>
      </c>
    </row>
    <row r="231" spans="1:21">
      <c r="A231" t="s">
        <v>320</v>
      </c>
      <c r="C231" t="s">
        <v>1275</v>
      </c>
      <c r="D231" t="s">
        <v>1277</v>
      </c>
      <c r="E231" t="s">
        <v>1279</v>
      </c>
      <c r="F231" t="s">
        <v>1281</v>
      </c>
      <c r="G231" t="s">
        <v>1283</v>
      </c>
      <c r="H231" t="s">
        <v>1286</v>
      </c>
      <c r="I231" t="s">
        <v>1288</v>
      </c>
      <c r="J231" t="s">
        <v>1290</v>
      </c>
      <c r="K231" t="s">
        <v>1292</v>
      </c>
      <c r="L231" t="s">
        <v>1294</v>
      </c>
    </row>
    <row r="232" spans="1:21">
      <c r="A232" t="s">
        <v>321</v>
      </c>
      <c r="C232" t="s">
        <v>1296</v>
      </c>
      <c r="D232" t="s">
        <v>1298</v>
      </c>
      <c r="E232" t="s">
        <v>1300</v>
      </c>
      <c r="F232" t="s">
        <v>1302</v>
      </c>
      <c r="G232" t="s">
        <v>1304</v>
      </c>
      <c r="H232" t="s">
        <v>1306</v>
      </c>
      <c r="I232" t="s">
        <v>1308</v>
      </c>
      <c r="J232" t="s">
        <v>1310</v>
      </c>
      <c r="K232" t="s">
        <v>1312</v>
      </c>
      <c r="L232" t="s">
        <v>1314</v>
      </c>
      <c r="M232" t="s">
        <v>1317</v>
      </c>
      <c r="N232" t="s">
        <v>1319</v>
      </c>
    </row>
    <row r="233" spans="1:21">
      <c r="A233" t="s">
        <v>322</v>
      </c>
      <c r="C233" t="s">
        <v>1321</v>
      </c>
      <c r="D233" t="s">
        <v>1323</v>
      </c>
      <c r="E233" t="s">
        <v>1325</v>
      </c>
      <c r="F233" t="s">
        <v>1327</v>
      </c>
    </row>
    <row r="234" spans="1:21">
      <c r="A234" t="s">
        <v>323</v>
      </c>
      <c r="C234" t="s">
        <v>1329</v>
      </c>
      <c r="D234" t="s">
        <v>1331</v>
      </c>
      <c r="E234" t="s">
        <v>1333</v>
      </c>
      <c r="F234" t="s">
        <v>1335</v>
      </c>
      <c r="G234" t="s">
        <v>1337</v>
      </c>
      <c r="H234" t="s">
        <v>1339</v>
      </c>
      <c r="I234" t="s">
        <v>1341</v>
      </c>
      <c r="J234" t="s">
        <v>1343</v>
      </c>
      <c r="K234" t="s">
        <v>1345</v>
      </c>
      <c r="L234" t="s">
        <v>1347</v>
      </c>
      <c r="M234" t="s">
        <v>1349</v>
      </c>
      <c r="N234" t="s">
        <v>1351</v>
      </c>
      <c r="O234" t="s">
        <v>1353</v>
      </c>
      <c r="P234" t="s">
        <v>1355</v>
      </c>
      <c r="Q234" t="s">
        <v>1357</v>
      </c>
    </row>
    <row r="235" spans="1:21">
      <c r="A235" t="s">
        <v>324</v>
      </c>
      <c r="C235" t="s">
        <v>1359</v>
      </c>
    </row>
    <row r="236" spans="1:21">
      <c r="A236" t="s">
        <v>325</v>
      </c>
      <c r="C236" t="s">
        <v>1361</v>
      </c>
      <c r="D236" t="s">
        <v>1363</v>
      </c>
      <c r="E236" t="s">
        <v>1365</v>
      </c>
      <c r="F236" t="s">
        <v>1367</v>
      </c>
      <c r="G236" t="s">
        <v>1369</v>
      </c>
      <c r="H236" t="s">
        <v>1371</v>
      </c>
      <c r="I236" t="s">
        <v>1373</v>
      </c>
      <c r="J236" t="s">
        <v>1375</v>
      </c>
      <c r="K236" t="s">
        <v>1377</v>
      </c>
      <c r="L236" t="s">
        <v>1379</v>
      </c>
      <c r="M236" t="s">
        <v>1381</v>
      </c>
      <c r="N236" t="s">
        <v>1383</v>
      </c>
      <c r="O236" t="s">
        <v>1385</v>
      </c>
      <c r="P236" t="s">
        <v>1387</v>
      </c>
      <c r="Q236" t="s">
        <v>1389</v>
      </c>
      <c r="R236" t="s">
        <v>1391</v>
      </c>
      <c r="S236" t="s">
        <v>1393</v>
      </c>
      <c r="T236" t="s">
        <v>1395</v>
      </c>
      <c r="U236" t="s">
        <v>1397</v>
      </c>
    </row>
    <row r="237" spans="1:21">
      <c r="A237" t="s">
        <v>326</v>
      </c>
      <c r="C237" t="s">
        <v>1399</v>
      </c>
      <c r="D237" t="s">
        <v>1401</v>
      </c>
      <c r="E237" t="s">
        <v>1403</v>
      </c>
      <c r="F237" t="s">
        <v>1405</v>
      </c>
      <c r="G237" t="s">
        <v>1407</v>
      </c>
    </row>
    <row r="238" spans="1:21">
      <c r="A238" t="s">
        <v>327</v>
      </c>
      <c r="C238" t="s">
        <v>1409</v>
      </c>
      <c r="D238" t="s">
        <v>1411</v>
      </c>
      <c r="E238" t="s">
        <v>1413</v>
      </c>
      <c r="F238" t="s">
        <v>1415</v>
      </c>
      <c r="G238" t="s">
        <v>1417</v>
      </c>
      <c r="H238" t="s">
        <v>1419</v>
      </c>
      <c r="I238" t="s">
        <v>1421</v>
      </c>
      <c r="J238" t="s">
        <v>1423</v>
      </c>
      <c r="K238" t="s">
        <v>1425</v>
      </c>
    </row>
    <row r="239" spans="1:21">
      <c r="A239" t="s">
        <v>328</v>
      </c>
      <c r="C239" t="s">
        <v>1427</v>
      </c>
      <c r="D239" t="s">
        <v>1429</v>
      </c>
      <c r="E239" t="s">
        <v>1431</v>
      </c>
      <c r="F239" t="s">
        <v>1433</v>
      </c>
      <c r="G239" t="s">
        <v>1435</v>
      </c>
      <c r="H239" t="s">
        <v>1337</v>
      </c>
      <c r="I239" t="s">
        <v>1438</v>
      </c>
      <c r="J239" t="s">
        <v>1440</v>
      </c>
      <c r="K239" t="s">
        <v>1442</v>
      </c>
      <c r="L239" t="s">
        <v>1444</v>
      </c>
    </row>
    <row r="240" spans="1:21">
      <c r="A240" t="s">
        <v>329</v>
      </c>
      <c r="C240" t="s">
        <v>1446</v>
      </c>
      <c r="D240" t="s">
        <v>1448</v>
      </c>
      <c r="E240" t="s">
        <v>1450</v>
      </c>
      <c r="F240" t="s">
        <v>1452</v>
      </c>
      <c r="G240" t="s">
        <v>1454</v>
      </c>
      <c r="H240" t="s">
        <v>1456</v>
      </c>
      <c r="I240" t="s">
        <v>1458</v>
      </c>
      <c r="J240" t="s">
        <v>1460</v>
      </c>
      <c r="K240" t="s">
        <v>1462</v>
      </c>
      <c r="L240" t="s">
        <v>1464</v>
      </c>
      <c r="M240" t="s">
        <v>1466</v>
      </c>
      <c r="N240" t="s">
        <v>1468</v>
      </c>
      <c r="O240" t="s">
        <v>1470</v>
      </c>
      <c r="P240" t="s">
        <v>1472</v>
      </c>
      <c r="Q240" t="s">
        <v>1474</v>
      </c>
      <c r="R240" t="s">
        <v>1476</v>
      </c>
      <c r="S240" t="s">
        <v>1478</v>
      </c>
      <c r="T240" t="s">
        <v>1480</v>
      </c>
      <c r="U240" t="s">
        <v>1482</v>
      </c>
    </row>
    <row r="241" spans="1:39">
      <c r="A241" t="s">
        <v>330</v>
      </c>
      <c r="C241" t="s">
        <v>1484</v>
      </c>
    </row>
    <row r="242" spans="1:39">
      <c r="A242" t="s">
        <v>331</v>
      </c>
      <c r="C242" t="s">
        <v>1486</v>
      </c>
      <c r="D242" t="s">
        <v>1488</v>
      </c>
      <c r="E242" t="s">
        <v>1490</v>
      </c>
      <c r="F242" t="s">
        <v>1493</v>
      </c>
      <c r="G242" t="s">
        <v>1495</v>
      </c>
      <c r="H242" t="s">
        <v>1497</v>
      </c>
      <c r="I242" t="s">
        <v>1499</v>
      </c>
    </row>
    <row r="243" spans="1:39">
      <c r="A243" t="s">
        <v>332</v>
      </c>
      <c r="C243" t="s">
        <v>1501</v>
      </c>
      <c r="D243" t="s">
        <v>1503</v>
      </c>
    </row>
    <row r="244" spans="1:39">
      <c r="A244" t="s">
        <v>333</v>
      </c>
      <c r="C244" t="s">
        <v>1505</v>
      </c>
      <c r="D244" t="s">
        <v>1507</v>
      </c>
      <c r="E244" t="s">
        <v>1509</v>
      </c>
      <c r="F244" t="s">
        <v>1511</v>
      </c>
    </row>
    <row r="245" spans="1:39">
      <c r="A245" t="s">
        <v>334</v>
      </c>
      <c r="C245" t="s">
        <v>1514</v>
      </c>
      <c r="D245" t="s">
        <v>1516</v>
      </c>
      <c r="E245" t="s">
        <v>1518</v>
      </c>
      <c r="F245" t="s">
        <v>1520</v>
      </c>
      <c r="G245" t="s">
        <v>1522</v>
      </c>
    </row>
    <row r="246" spans="1:39">
      <c r="A246" t="s">
        <v>335</v>
      </c>
      <c r="C246" t="s">
        <v>1524</v>
      </c>
      <c r="D246" t="s">
        <v>1526</v>
      </c>
      <c r="E246" t="s">
        <v>1528</v>
      </c>
      <c r="F246" t="s">
        <v>1530</v>
      </c>
      <c r="G246" t="s">
        <v>1532</v>
      </c>
      <c r="H246" t="s">
        <v>1534</v>
      </c>
      <c r="I246" t="s">
        <v>1536</v>
      </c>
      <c r="J246" t="s">
        <v>1538</v>
      </c>
      <c r="K246" t="s">
        <v>1540</v>
      </c>
      <c r="L246" t="s">
        <v>1542</v>
      </c>
      <c r="M246" t="s">
        <v>1544</v>
      </c>
      <c r="N246" t="s">
        <v>1546</v>
      </c>
      <c r="O246" t="s">
        <v>1548</v>
      </c>
      <c r="P246" t="s">
        <v>1550</v>
      </c>
      <c r="Q246" t="s">
        <v>1552</v>
      </c>
      <c r="R246" t="s">
        <v>1554</v>
      </c>
      <c r="S246" t="s">
        <v>1556</v>
      </c>
      <c r="T246" t="s">
        <v>1558</v>
      </c>
      <c r="U246" t="s">
        <v>1560</v>
      </c>
      <c r="V246" t="s">
        <v>1562</v>
      </c>
    </row>
    <row r="247" spans="1:39">
      <c r="A247" t="s">
        <v>336</v>
      </c>
      <c r="C247" t="s">
        <v>1564</v>
      </c>
      <c r="D247" t="s">
        <v>1566</v>
      </c>
      <c r="E247" t="s">
        <v>1568</v>
      </c>
      <c r="F247" t="s">
        <v>1570</v>
      </c>
      <c r="G247" t="s">
        <v>1572</v>
      </c>
      <c r="H247" t="s">
        <v>1574</v>
      </c>
      <c r="I247" t="s">
        <v>1576</v>
      </c>
      <c r="J247" t="s">
        <v>1578</v>
      </c>
      <c r="K247" t="s">
        <v>1580</v>
      </c>
      <c r="L247" t="s">
        <v>1582</v>
      </c>
      <c r="M247" t="s">
        <v>1584</v>
      </c>
      <c r="N247" t="s">
        <v>1586</v>
      </c>
      <c r="O247" t="s">
        <v>1588</v>
      </c>
      <c r="P247" t="s">
        <v>1590</v>
      </c>
      <c r="Q247" t="s">
        <v>1592</v>
      </c>
      <c r="R247" t="s">
        <v>1595</v>
      </c>
      <c r="S247" t="s">
        <v>1597</v>
      </c>
      <c r="T247" t="s">
        <v>1599</v>
      </c>
      <c r="U247" t="s">
        <v>1601</v>
      </c>
      <c r="V247" t="s">
        <v>1603</v>
      </c>
      <c r="W247" t="s">
        <v>1605</v>
      </c>
      <c r="X247" t="s">
        <v>1607</v>
      </c>
      <c r="Y247" t="s">
        <v>1609</v>
      </c>
      <c r="Z247" t="s">
        <v>1611</v>
      </c>
      <c r="AA247" t="s">
        <v>1613</v>
      </c>
      <c r="AB247" t="s">
        <v>1615</v>
      </c>
      <c r="AC247" t="s">
        <v>1617</v>
      </c>
      <c r="AD247" t="s">
        <v>1619</v>
      </c>
      <c r="AE247" t="s">
        <v>1621</v>
      </c>
      <c r="AF247" t="s">
        <v>1623</v>
      </c>
      <c r="AG247" t="s">
        <v>1625</v>
      </c>
      <c r="AH247" t="s">
        <v>1627</v>
      </c>
      <c r="AI247" t="s">
        <v>1629</v>
      </c>
      <c r="AJ247" t="s">
        <v>1631</v>
      </c>
      <c r="AK247" t="s">
        <v>1633</v>
      </c>
      <c r="AL247" t="s">
        <v>1635</v>
      </c>
      <c r="AM247" t="s">
        <v>1637</v>
      </c>
    </row>
    <row r="248" spans="1:39">
      <c r="A248" t="s">
        <v>337</v>
      </c>
      <c r="C248" t="s">
        <v>1639</v>
      </c>
      <c r="D248" t="s">
        <v>1641</v>
      </c>
      <c r="E248" t="s">
        <v>1256</v>
      </c>
      <c r="F248" t="s">
        <v>1258</v>
      </c>
      <c r="G248" t="s">
        <v>1645</v>
      </c>
      <c r="H248" t="s">
        <v>1647</v>
      </c>
      <c r="I248" t="s">
        <v>1649</v>
      </c>
      <c r="J248" t="s">
        <v>1651</v>
      </c>
      <c r="K248" t="s">
        <v>1653</v>
      </c>
      <c r="L248" t="s">
        <v>1655</v>
      </c>
      <c r="M248" t="s">
        <v>1657</v>
      </c>
      <c r="N248" t="s">
        <v>1659</v>
      </c>
      <c r="O248" t="s">
        <v>1661</v>
      </c>
      <c r="P248" t="s">
        <v>1663</v>
      </c>
      <c r="Q248" t="s">
        <v>1665</v>
      </c>
    </row>
    <row r="249" spans="1:39">
      <c r="A249" t="s">
        <v>338</v>
      </c>
      <c r="C249" t="s">
        <v>1667</v>
      </c>
      <c r="D249" t="s">
        <v>1669</v>
      </c>
      <c r="E249" t="s">
        <v>1671</v>
      </c>
      <c r="F249" t="s">
        <v>1673</v>
      </c>
      <c r="G249" t="s">
        <v>1675</v>
      </c>
      <c r="H249" t="s">
        <v>1677</v>
      </c>
      <c r="I249" t="s">
        <v>1679</v>
      </c>
      <c r="J249" t="s">
        <v>1681</v>
      </c>
      <c r="K249" t="s">
        <v>1683</v>
      </c>
      <c r="L249" t="s">
        <v>1685</v>
      </c>
      <c r="M249" t="s">
        <v>1687</v>
      </c>
      <c r="N249" t="s">
        <v>1689</v>
      </c>
    </row>
    <row r="250" spans="1:39">
      <c r="A250" t="s">
        <v>339</v>
      </c>
      <c r="C250" t="s">
        <v>1691</v>
      </c>
    </row>
    <row r="251" spans="1:39">
      <c r="A251" t="s">
        <v>340</v>
      </c>
      <c r="C251" t="s">
        <v>1693</v>
      </c>
      <c r="D251" t="s">
        <v>1695</v>
      </c>
      <c r="E251" t="s">
        <v>1697</v>
      </c>
      <c r="F251" t="s">
        <v>1699</v>
      </c>
      <c r="G251" t="s">
        <v>1701</v>
      </c>
      <c r="H251" t="s">
        <v>1703</v>
      </c>
      <c r="I251" t="s">
        <v>1649</v>
      </c>
      <c r="J251" t="s">
        <v>1651</v>
      </c>
      <c r="K251" t="s">
        <v>1653</v>
      </c>
      <c r="L251" t="s">
        <v>1655</v>
      </c>
      <c r="M251" t="s">
        <v>1657</v>
      </c>
      <c r="N251" t="s">
        <v>1710</v>
      </c>
      <c r="O251" t="s">
        <v>1712</v>
      </c>
    </row>
    <row r="252" spans="1:39">
      <c r="A252" t="s">
        <v>341</v>
      </c>
      <c r="C252" t="s">
        <v>1714</v>
      </c>
      <c r="D252" t="s">
        <v>1716</v>
      </c>
      <c r="E252" t="s">
        <v>1718</v>
      </c>
    </row>
    <row r="253" spans="1:39">
      <c r="A253" t="s">
        <v>342</v>
      </c>
      <c r="C253" t="s">
        <v>1720</v>
      </c>
      <c r="D253" t="s">
        <v>1503</v>
      </c>
    </row>
    <row r="254" spans="1:39">
      <c r="A254" t="s">
        <v>343</v>
      </c>
      <c r="C254" t="s">
        <v>1723</v>
      </c>
      <c r="D254" t="s">
        <v>1725</v>
      </c>
      <c r="E254" t="s">
        <v>1727</v>
      </c>
      <c r="F254" t="s">
        <v>1729</v>
      </c>
      <c r="G254" t="s">
        <v>1731</v>
      </c>
      <c r="H254" t="s">
        <v>1733</v>
      </c>
      <c r="I254" t="s">
        <v>1735</v>
      </c>
      <c r="J254" t="s">
        <v>1737</v>
      </c>
      <c r="K254" t="s">
        <v>1739</v>
      </c>
      <c r="L254" t="s">
        <v>1741</v>
      </c>
      <c r="M254" t="s">
        <v>1743</v>
      </c>
      <c r="N254" t="s">
        <v>1745</v>
      </c>
    </row>
    <row r="255" spans="1:39">
      <c r="A255" t="s">
        <v>344</v>
      </c>
      <c r="C255" t="s">
        <v>1747</v>
      </c>
      <c r="D255" t="s">
        <v>1749</v>
      </c>
      <c r="E255" t="s">
        <v>1751</v>
      </c>
      <c r="F255" t="s">
        <v>1753</v>
      </c>
    </row>
    <row r="256" spans="1:39">
      <c r="A256" t="s">
        <v>345</v>
      </c>
      <c r="C256" t="s">
        <v>1329</v>
      </c>
      <c r="D256" t="s">
        <v>1756</v>
      </c>
      <c r="E256" t="s">
        <v>1256</v>
      </c>
      <c r="F256" t="s">
        <v>1258</v>
      </c>
      <c r="G256" t="s">
        <v>1260</v>
      </c>
      <c r="H256" t="s">
        <v>1761</v>
      </c>
      <c r="I256" t="s">
        <v>1763</v>
      </c>
      <c r="J256" t="s">
        <v>1765</v>
      </c>
    </row>
    <row r="257" spans="1:30">
      <c r="A257" t="s">
        <v>346</v>
      </c>
      <c r="C257" t="s">
        <v>1767</v>
      </c>
      <c r="D257" t="s">
        <v>1769</v>
      </c>
      <c r="E257" t="s">
        <v>1771</v>
      </c>
      <c r="F257" t="s">
        <v>1773</v>
      </c>
      <c r="G257" t="s">
        <v>1775</v>
      </c>
    </row>
    <row r="258" spans="1:30">
      <c r="A258" t="s">
        <v>347</v>
      </c>
      <c r="C258" t="s">
        <v>1777</v>
      </c>
      <c r="D258" t="s">
        <v>1779</v>
      </c>
      <c r="E258" t="s">
        <v>1781</v>
      </c>
      <c r="F258" t="s">
        <v>1783</v>
      </c>
      <c r="G258" t="s">
        <v>1785</v>
      </c>
      <c r="H258" t="s">
        <v>1787</v>
      </c>
      <c r="I258" t="s">
        <v>1789</v>
      </c>
      <c r="J258" t="s">
        <v>1791</v>
      </c>
    </row>
    <row r="259" spans="1:30">
      <c r="A259" t="s">
        <v>348</v>
      </c>
      <c r="C259" t="s">
        <v>1793</v>
      </c>
      <c r="D259" t="s">
        <v>1795</v>
      </c>
      <c r="E259" t="s">
        <v>1797</v>
      </c>
      <c r="F259" t="s">
        <v>1799</v>
      </c>
    </row>
    <row r="260" spans="1:30">
      <c r="A260" t="s">
        <v>349</v>
      </c>
      <c r="C260" t="s">
        <v>1801</v>
      </c>
      <c r="D260" t="s">
        <v>1803</v>
      </c>
      <c r="E260" t="s">
        <v>1805</v>
      </c>
      <c r="F260" t="s">
        <v>1807</v>
      </c>
      <c r="G260" t="s">
        <v>1809</v>
      </c>
      <c r="H260" t="s">
        <v>1811</v>
      </c>
      <c r="I260" t="s">
        <v>1813</v>
      </c>
      <c r="J260" t="s">
        <v>1815</v>
      </c>
      <c r="K260" t="s">
        <v>1817</v>
      </c>
      <c r="L260" t="s">
        <v>1819</v>
      </c>
      <c r="M260" t="s">
        <v>1821</v>
      </c>
      <c r="N260" t="s">
        <v>1823</v>
      </c>
    </row>
    <row r="261" spans="1:30">
      <c r="A261" t="s">
        <v>350</v>
      </c>
      <c r="C261" t="s">
        <v>1825</v>
      </c>
      <c r="D261" t="s">
        <v>1827</v>
      </c>
      <c r="E261" t="s">
        <v>1829</v>
      </c>
      <c r="F261" t="s">
        <v>1831</v>
      </c>
      <c r="G261" t="s">
        <v>1833</v>
      </c>
      <c r="H261" t="s">
        <v>1835</v>
      </c>
      <c r="I261" t="s">
        <v>1837</v>
      </c>
      <c r="J261" t="s">
        <v>1839</v>
      </c>
      <c r="K261" t="s">
        <v>1841</v>
      </c>
      <c r="L261" t="s">
        <v>1843</v>
      </c>
      <c r="M261" t="s">
        <v>1845</v>
      </c>
      <c r="N261" t="s">
        <v>1847</v>
      </c>
      <c r="O261" t="s">
        <v>1849</v>
      </c>
      <c r="P261" t="s">
        <v>1851</v>
      </c>
      <c r="Q261" t="s">
        <v>1853</v>
      </c>
      <c r="R261" t="s">
        <v>1855</v>
      </c>
      <c r="S261" t="s">
        <v>1857</v>
      </c>
      <c r="T261" t="s">
        <v>1859</v>
      </c>
      <c r="U261" t="s">
        <v>1861</v>
      </c>
      <c r="V261" t="s">
        <v>1863</v>
      </c>
      <c r="W261" t="s">
        <v>1865</v>
      </c>
      <c r="X261" t="s">
        <v>1867</v>
      </c>
      <c r="Y261" t="s">
        <v>1869</v>
      </c>
      <c r="Z261" t="s">
        <v>1871</v>
      </c>
      <c r="AA261" t="s">
        <v>1873</v>
      </c>
      <c r="AB261" t="s">
        <v>1875</v>
      </c>
      <c r="AC261" t="s">
        <v>1877</v>
      </c>
    </row>
    <row r="262" spans="1:30">
      <c r="A262" t="s">
        <v>351</v>
      </c>
      <c r="C262" t="s">
        <v>1879</v>
      </c>
      <c r="D262" t="s">
        <v>1881</v>
      </c>
      <c r="E262" t="s">
        <v>1883</v>
      </c>
    </row>
    <row r="263" spans="1:30">
      <c r="A263" t="s">
        <v>352</v>
      </c>
      <c r="C263" t="s">
        <v>1885</v>
      </c>
      <c r="D263" t="s">
        <v>1887</v>
      </c>
      <c r="E263" t="s">
        <v>1889</v>
      </c>
      <c r="F263" t="s">
        <v>1891</v>
      </c>
      <c r="G263" t="s">
        <v>1893</v>
      </c>
      <c r="H263" t="s">
        <v>1895</v>
      </c>
      <c r="I263" t="s">
        <v>1897</v>
      </c>
      <c r="J263" t="s">
        <v>1899</v>
      </c>
      <c r="K263" t="s">
        <v>1901</v>
      </c>
      <c r="L263" t="s">
        <v>1903</v>
      </c>
      <c r="M263" t="s">
        <v>1905</v>
      </c>
      <c r="N263" t="s">
        <v>1907</v>
      </c>
      <c r="O263" t="s">
        <v>1909</v>
      </c>
      <c r="P263" t="s">
        <v>1911</v>
      </c>
      <c r="Q263" t="s">
        <v>1913</v>
      </c>
      <c r="R263" t="s">
        <v>1915</v>
      </c>
      <c r="S263" t="s">
        <v>1917</v>
      </c>
      <c r="T263" t="s">
        <v>1919</v>
      </c>
      <c r="U263" t="s">
        <v>1921</v>
      </c>
      <c r="V263" t="s">
        <v>1923</v>
      </c>
      <c r="W263" t="s">
        <v>1925</v>
      </c>
      <c r="X263" t="s">
        <v>1927</v>
      </c>
      <c r="Y263" t="s">
        <v>1929</v>
      </c>
      <c r="Z263" t="s">
        <v>1931</v>
      </c>
      <c r="AA263" t="s">
        <v>1933</v>
      </c>
      <c r="AB263" t="s">
        <v>1935</v>
      </c>
    </row>
    <row r="264" spans="1:30">
      <c r="A264" t="s">
        <v>353</v>
      </c>
      <c r="C264" t="s">
        <v>1937</v>
      </c>
      <c r="D264" t="s">
        <v>1939</v>
      </c>
      <c r="E264" t="s">
        <v>1941</v>
      </c>
    </row>
    <row r="265" spans="1:30">
      <c r="A265" t="s">
        <v>354</v>
      </c>
      <c r="C265" t="s">
        <v>1943</v>
      </c>
      <c r="D265" t="s">
        <v>1945</v>
      </c>
    </row>
    <row r="266" spans="1:30">
      <c r="A266" t="s">
        <v>355</v>
      </c>
      <c r="C266" t="s">
        <v>1947</v>
      </c>
      <c r="D266" t="s">
        <v>1949</v>
      </c>
      <c r="E266" t="s">
        <v>1951</v>
      </c>
    </row>
    <row r="267" spans="1:30">
      <c r="A267" t="s">
        <v>356</v>
      </c>
      <c r="C267" t="s">
        <v>1947</v>
      </c>
    </row>
    <row r="268" spans="1:30">
      <c r="A268" t="s">
        <v>357</v>
      </c>
      <c r="C268" t="s">
        <v>1954</v>
      </c>
    </row>
    <row r="269" spans="1:30">
      <c r="A269" t="s">
        <v>358</v>
      </c>
      <c r="C269" t="s">
        <v>1956</v>
      </c>
      <c r="D269" t="s">
        <v>1958</v>
      </c>
      <c r="E269" t="s">
        <v>1960</v>
      </c>
      <c r="F269" t="s">
        <v>1962</v>
      </c>
      <c r="G269" t="s">
        <v>1964</v>
      </c>
      <c r="H269" t="s">
        <v>1647</v>
      </c>
      <c r="I269" t="s">
        <v>1967</v>
      </c>
      <c r="J269" t="s">
        <v>1969</v>
      </c>
      <c r="K269" t="s">
        <v>1971</v>
      </c>
      <c r="L269" t="s">
        <v>1973</v>
      </c>
      <c r="M269" t="s">
        <v>1975</v>
      </c>
      <c r="N269" t="s">
        <v>1977</v>
      </c>
      <c r="O269" t="s">
        <v>1979</v>
      </c>
      <c r="P269" t="s">
        <v>1981</v>
      </c>
      <c r="Q269" t="s">
        <v>1983</v>
      </c>
      <c r="R269" t="s">
        <v>1985</v>
      </c>
      <c r="S269" t="s">
        <v>1987</v>
      </c>
      <c r="T269" t="s">
        <v>1989</v>
      </c>
      <c r="U269" t="s">
        <v>1991</v>
      </c>
      <c r="V269" t="s">
        <v>1562</v>
      </c>
      <c r="W269" t="s">
        <v>1994</v>
      </c>
      <c r="X269" t="s">
        <v>1996</v>
      </c>
      <c r="Y269" t="s">
        <v>1998</v>
      </c>
      <c r="Z269" t="s">
        <v>2000</v>
      </c>
      <c r="AA269" t="s">
        <v>2002</v>
      </c>
      <c r="AB269" t="s">
        <v>2004</v>
      </c>
      <c r="AC269" t="s">
        <v>2006</v>
      </c>
      <c r="AD269" t="s">
        <v>2008</v>
      </c>
    </row>
    <row r="270" spans="1:30">
      <c r="A270" t="s">
        <v>359</v>
      </c>
      <c r="C270" t="s">
        <v>2010</v>
      </c>
      <c r="D270" t="s">
        <v>2013</v>
      </c>
      <c r="E270" t="s">
        <v>1727</v>
      </c>
      <c r="F270" t="s">
        <v>2016</v>
      </c>
      <c r="G270" t="s">
        <v>2018</v>
      </c>
      <c r="H270" t="s">
        <v>2020</v>
      </c>
      <c r="I270" t="s">
        <v>2022</v>
      </c>
      <c r="J270" t="s">
        <v>2024</v>
      </c>
      <c r="K270" t="s">
        <v>2026</v>
      </c>
      <c r="L270" t="s">
        <v>2028</v>
      </c>
      <c r="M270" t="s">
        <v>2030</v>
      </c>
      <c r="N270" t="s">
        <v>2032</v>
      </c>
      <c r="O270" t="s">
        <v>2034</v>
      </c>
      <c r="P270" t="s">
        <v>2036</v>
      </c>
      <c r="Q270" t="s">
        <v>2038</v>
      </c>
      <c r="R270" t="s">
        <v>2040</v>
      </c>
      <c r="S270" t="s">
        <v>2042</v>
      </c>
      <c r="T270" t="s">
        <v>2044</v>
      </c>
    </row>
    <row r="271" spans="1:30">
      <c r="A271" t="s">
        <v>360</v>
      </c>
      <c r="C271" t="s">
        <v>2046</v>
      </c>
      <c r="D271" t="s">
        <v>2048</v>
      </c>
      <c r="E271" t="s">
        <v>2050</v>
      </c>
    </row>
    <row r="272" spans="1:30">
      <c r="A272" t="s">
        <v>361</v>
      </c>
      <c r="C272" t="s">
        <v>1409</v>
      </c>
      <c r="D272" t="s">
        <v>1411</v>
      </c>
      <c r="E272" t="s">
        <v>1413</v>
      </c>
      <c r="F272" t="s">
        <v>1415</v>
      </c>
      <c r="G272" t="s">
        <v>2056</v>
      </c>
      <c r="H272" t="s">
        <v>1419</v>
      </c>
      <c r="I272" t="s">
        <v>1421</v>
      </c>
      <c r="J272" t="s">
        <v>1423</v>
      </c>
      <c r="K272" t="s">
        <v>1425</v>
      </c>
    </row>
    <row r="273" spans="1:40">
      <c r="A273" t="s">
        <v>362</v>
      </c>
      <c r="C273" t="s">
        <v>2062</v>
      </c>
      <c r="D273" t="s">
        <v>2064</v>
      </c>
      <c r="E273" t="s">
        <v>2066</v>
      </c>
      <c r="F273" t="s">
        <v>2068</v>
      </c>
      <c r="G273" t="s">
        <v>2070</v>
      </c>
      <c r="H273" t="s">
        <v>2072</v>
      </c>
      <c r="I273" t="s">
        <v>2074</v>
      </c>
      <c r="J273" t="s">
        <v>2076</v>
      </c>
      <c r="K273" t="s">
        <v>2078</v>
      </c>
      <c r="L273" t="s">
        <v>2080</v>
      </c>
      <c r="M273" t="s">
        <v>2082</v>
      </c>
      <c r="N273" t="s">
        <v>2084</v>
      </c>
      <c r="O273" t="s">
        <v>2086</v>
      </c>
      <c r="P273" t="s">
        <v>2088</v>
      </c>
      <c r="Q273" t="s">
        <v>2090</v>
      </c>
    </row>
    <row r="274" spans="1:40">
      <c r="A274" t="s">
        <v>363</v>
      </c>
      <c r="C274" t="s">
        <v>1564</v>
      </c>
      <c r="D274" t="s">
        <v>1566</v>
      </c>
      <c r="E274" t="s">
        <v>2094</v>
      </c>
      <c r="F274" t="s">
        <v>2096</v>
      </c>
      <c r="G274" t="s">
        <v>2098</v>
      </c>
      <c r="H274" t="s">
        <v>2100</v>
      </c>
      <c r="I274" t="s">
        <v>2102</v>
      </c>
      <c r="J274" t="s">
        <v>2104</v>
      </c>
      <c r="K274" t="s">
        <v>2106</v>
      </c>
      <c r="L274" t="s">
        <v>2108</v>
      </c>
      <c r="M274" t="s">
        <v>2110</v>
      </c>
      <c r="N274" t="s">
        <v>2112</v>
      </c>
      <c r="O274" t="s">
        <v>2114</v>
      </c>
      <c r="P274" t="s">
        <v>2116</v>
      </c>
      <c r="Q274" t="s">
        <v>2118</v>
      </c>
      <c r="R274" t="s">
        <v>2120</v>
      </c>
      <c r="S274" t="s">
        <v>2122</v>
      </c>
      <c r="T274" t="s">
        <v>2124</v>
      </c>
    </row>
    <row r="275" spans="1:40">
      <c r="A275" t="s">
        <v>364</v>
      </c>
      <c r="C275" t="s">
        <v>2126</v>
      </c>
      <c r="D275" t="s">
        <v>2128</v>
      </c>
      <c r="E275" t="s">
        <v>2130</v>
      </c>
    </row>
    <row r="276" spans="1:40">
      <c r="A276" t="s">
        <v>365</v>
      </c>
      <c r="C276" t="s">
        <v>1409</v>
      </c>
      <c r="D276" t="s">
        <v>1411</v>
      </c>
      <c r="E276" t="s">
        <v>1413</v>
      </c>
      <c r="F276" t="s">
        <v>1415</v>
      </c>
      <c r="G276" t="s">
        <v>2056</v>
      </c>
      <c r="H276" t="s">
        <v>1419</v>
      </c>
      <c r="I276" t="s">
        <v>1421</v>
      </c>
      <c r="J276" t="s">
        <v>1423</v>
      </c>
      <c r="K276" t="s">
        <v>1425</v>
      </c>
    </row>
    <row r="277" spans="1:40">
      <c r="A277" t="s">
        <v>366</v>
      </c>
      <c r="C277" t="s">
        <v>2046</v>
      </c>
      <c r="D277" t="s">
        <v>2048</v>
      </c>
      <c r="E277" t="s">
        <v>2143</v>
      </c>
    </row>
    <row r="278" spans="1:40">
      <c r="A278" t="s">
        <v>367</v>
      </c>
      <c r="C278" t="s">
        <v>2046</v>
      </c>
      <c r="D278" t="s">
        <v>2048</v>
      </c>
      <c r="E278" t="s">
        <v>2050</v>
      </c>
    </row>
    <row r="279" spans="1:40">
      <c r="A279" t="s">
        <v>368</v>
      </c>
      <c r="C279" t="s">
        <v>1639</v>
      </c>
      <c r="D279" t="s">
        <v>2149</v>
      </c>
      <c r="E279" t="s">
        <v>1256</v>
      </c>
      <c r="F279" t="s">
        <v>2152</v>
      </c>
      <c r="G279" t="s">
        <v>2154</v>
      </c>
      <c r="H279" t="s">
        <v>2156</v>
      </c>
      <c r="I279" t="s">
        <v>2158</v>
      </c>
      <c r="J279" t="s">
        <v>2160</v>
      </c>
      <c r="K279" t="s">
        <v>2162</v>
      </c>
      <c r="L279" t="s">
        <v>1444</v>
      </c>
      <c r="M279" t="s">
        <v>2165</v>
      </c>
      <c r="N279" t="s">
        <v>2167</v>
      </c>
      <c r="O279" t="s">
        <v>2169</v>
      </c>
      <c r="P279" t="s">
        <v>2171</v>
      </c>
      <c r="Q279" t="s">
        <v>1853</v>
      </c>
      <c r="R279" t="s">
        <v>1915</v>
      </c>
      <c r="S279" t="s">
        <v>2175</v>
      </c>
      <c r="T279" t="s">
        <v>2177</v>
      </c>
      <c r="U279" t="s">
        <v>2179</v>
      </c>
      <c r="V279" t="s">
        <v>1562</v>
      </c>
      <c r="W279" t="s">
        <v>2182</v>
      </c>
      <c r="X279" t="s">
        <v>2184</v>
      </c>
    </row>
    <row r="280" spans="1:40">
      <c r="A280" t="s">
        <v>369</v>
      </c>
      <c r="C280" t="s">
        <v>2186</v>
      </c>
      <c r="D280" t="s">
        <v>2188</v>
      </c>
      <c r="E280" t="s">
        <v>2190</v>
      </c>
      <c r="F280" t="s">
        <v>2192</v>
      </c>
      <c r="G280" t="s">
        <v>2194</v>
      </c>
      <c r="H280" t="s">
        <v>2196</v>
      </c>
      <c r="I280" t="s">
        <v>2198</v>
      </c>
      <c r="J280" t="s">
        <v>2200</v>
      </c>
      <c r="K280" t="s">
        <v>2202</v>
      </c>
      <c r="L280" t="s">
        <v>2204</v>
      </c>
      <c r="M280" t="s">
        <v>1975</v>
      </c>
      <c r="N280" t="s">
        <v>2207</v>
      </c>
      <c r="O280" t="s">
        <v>2209</v>
      </c>
      <c r="P280" t="s">
        <v>2211</v>
      </c>
      <c r="Q280" t="s">
        <v>2213</v>
      </c>
      <c r="R280" t="s">
        <v>2215</v>
      </c>
      <c r="S280" t="s">
        <v>2217</v>
      </c>
      <c r="T280" t="s">
        <v>2219</v>
      </c>
      <c r="U280" t="s">
        <v>2221</v>
      </c>
      <c r="V280" t="s">
        <v>2223</v>
      </c>
      <c r="W280" t="s">
        <v>2225</v>
      </c>
      <c r="X280" t="s">
        <v>2227</v>
      </c>
      <c r="Y280" t="s">
        <v>2229</v>
      </c>
      <c r="Z280" t="s">
        <v>2231</v>
      </c>
      <c r="AA280" t="s">
        <v>2233</v>
      </c>
      <c r="AB280" t="s">
        <v>2235</v>
      </c>
      <c r="AC280" t="s">
        <v>2237</v>
      </c>
      <c r="AD280" t="s">
        <v>2239</v>
      </c>
      <c r="AE280" t="s">
        <v>2241</v>
      </c>
      <c r="AF280" t="s">
        <v>2243</v>
      </c>
      <c r="AG280" t="s">
        <v>2245</v>
      </c>
      <c r="AH280" t="s">
        <v>2247</v>
      </c>
      <c r="AI280" t="s">
        <v>2249</v>
      </c>
      <c r="AJ280" t="s">
        <v>2251</v>
      </c>
      <c r="AK280" t="s">
        <v>2253</v>
      </c>
      <c r="AL280" t="s">
        <v>2255</v>
      </c>
      <c r="AM280" t="s">
        <v>2257</v>
      </c>
      <c r="AN280" t="s">
        <v>2259</v>
      </c>
    </row>
    <row r="281" spans="1:40">
      <c r="A281" t="s">
        <v>370</v>
      </c>
      <c r="C281" t="s">
        <v>2261</v>
      </c>
      <c r="D281" t="s">
        <v>2263</v>
      </c>
      <c r="E281" t="s">
        <v>2265</v>
      </c>
      <c r="F281" t="s">
        <v>2267</v>
      </c>
      <c r="G281" t="s">
        <v>2269</v>
      </c>
      <c r="H281" t="s">
        <v>2271</v>
      </c>
      <c r="I281" t="s">
        <v>2273</v>
      </c>
      <c r="J281" t="s">
        <v>2275</v>
      </c>
      <c r="K281" t="s">
        <v>2277</v>
      </c>
      <c r="L281" t="s">
        <v>2279</v>
      </c>
      <c r="M281" t="s">
        <v>2281</v>
      </c>
      <c r="N281" t="s">
        <v>2283</v>
      </c>
      <c r="O281" t="s">
        <v>2285</v>
      </c>
      <c r="P281" t="s">
        <v>2287</v>
      </c>
      <c r="Q281" t="s">
        <v>2289</v>
      </c>
      <c r="R281" t="s">
        <v>2291</v>
      </c>
      <c r="S281" t="s">
        <v>2293</v>
      </c>
      <c r="T281" t="s">
        <v>2295</v>
      </c>
      <c r="U281" t="s">
        <v>2297</v>
      </c>
      <c r="V281" t="s">
        <v>2299</v>
      </c>
      <c r="W281" t="s">
        <v>2301</v>
      </c>
    </row>
    <row r="282" spans="1:40">
      <c r="A282" t="s">
        <v>371</v>
      </c>
      <c r="C282" t="s">
        <v>2303</v>
      </c>
    </row>
    <row r="283" spans="1:40">
      <c r="A283" t="s">
        <v>372</v>
      </c>
      <c r="C283" t="s">
        <v>2303</v>
      </c>
      <c r="D283" t="s">
        <v>2306</v>
      </c>
    </row>
    <row r="284" spans="1:40">
      <c r="A284" t="s">
        <v>373</v>
      </c>
      <c r="C284" t="s">
        <v>2308</v>
      </c>
      <c r="D284" t="s">
        <v>2310</v>
      </c>
      <c r="E284" t="s">
        <v>2312</v>
      </c>
      <c r="F284" t="s">
        <v>2314</v>
      </c>
      <c r="G284" t="s">
        <v>2316</v>
      </c>
      <c r="H284" t="s">
        <v>2318</v>
      </c>
      <c r="I284" t="s">
        <v>2320</v>
      </c>
      <c r="J284" t="s">
        <v>2322</v>
      </c>
      <c r="K284" t="s">
        <v>2324</v>
      </c>
      <c r="L284" t="s">
        <v>2326</v>
      </c>
      <c r="M284" t="s">
        <v>2328</v>
      </c>
      <c r="N284" t="s">
        <v>2330</v>
      </c>
    </row>
    <row r="285" spans="1:40">
      <c r="A285" t="s">
        <v>374</v>
      </c>
      <c r="C285" t="s">
        <v>2046</v>
      </c>
      <c r="D285" t="s">
        <v>2048</v>
      </c>
      <c r="E285" t="s">
        <v>2050</v>
      </c>
    </row>
    <row r="286" spans="1:40">
      <c r="A286" t="s">
        <v>375</v>
      </c>
      <c r="C286" t="s">
        <v>1524</v>
      </c>
      <c r="D286" t="s">
        <v>1526</v>
      </c>
      <c r="E286" t="s">
        <v>1528</v>
      </c>
      <c r="F286" t="s">
        <v>2338</v>
      </c>
      <c r="G286" t="s">
        <v>2340</v>
      </c>
      <c r="H286" t="s">
        <v>2342</v>
      </c>
      <c r="I286" t="s">
        <v>2344</v>
      </c>
      <c r="J286" t="s">
        <v>2346</v>
      </c>
      <c r="K286" t="s">
        <v>2277</v>
      </c>
      <c r="L286" t="s">
        <v>2349</v>
      </c>
    </row>
    <row r="287" spans="1:40">
      <c r="A287" t="s">
        <v>376</v>
      </c>
      <c r="C287" t="s">
        <v>2351</v>
      </c>
    </row>
    <row r="288" spans="1:40">
      <c r="A288" t="s">
        <v>377</v>
      </c>
      <c r="C288" t="s">
        <v>2353</v>
      </c>
      <c r="D288" t="s">
        <v>2355</v>
      </c>
      <c r="E288" t="s">
        <v>2357</v>
      </c>
      <c r="F288" t="s">
        <v>2359</v>
      </c>
      <c r="G288" t="s">
        <v>2361</v>
      </c>
      <c r="H288" t="s">
        <v>2363</v>
      </c>
      <c r="I288" t="s">
        <v>2365</v>
      </c>
      <c r="J288" t="s">
        <v>2367</v>
      </c>
      <c r="K288" t="s">
        <v>2369</v>
      </c>
    </row>
    <row r="289" spans="1:56">
      <c r="A289" t="s">
        <v>378</v>
      </c>
      <c r="C289" t="s">
        <v>2371</v>
      </c>
    </row>
    <row r="290" spans="1:56">
      <c r="A290" t="s">
        <v>379</v>
      </c>
      <c r="C290" t="s">
        <v>1329</v>
      </c>
      <c r="D290" t="s">
        <v>2374</v>
      </c>
      <c r="E290" t="s">
        <v>2376</v>
      </c>
      <c r="F290" t="s">
        <v>2378</v>
      </c>
      <c r="G290" t="s">
        <v>2380</v>
      </c>
      <c r="H290" t="s">
        <v>2382</v>
      </c>
      <c r="I290" t="s">
        <v>2384</v>
      </c>
      <c r="J290" t="s">
        <v>2160</v>
      </c>
      <c r="K290" t="s">
        <v>2387</v>
      </c>
      <c r="L290" t="s">
        <v>2389</v>
      </c>
      <c r="M290" t="s">
        <v>2391</v>
      </c>
      <c r="N290" t="s">
        <v>2393</v>
      </c>
      <c r="O290" t="s">
        <v>2395</v>
      </c>
      <c r="P290" t="s">
        <v>2397</v>
      </c>
      <c r="Q290" t="s">
        <v>2399</v>
      </c>
      <c r="R290" t="s">
        <v>2401</v>
      </c>
      <c r="S290" t="s">
        <v>2403</v>
      </c>
      <c r="T290" t="s">
        <v>2405</v>
      </c>
    </row>
    <row r="291" spans="1:56">
      <c r="A291" t="s">
        <v>380</v>
      </c>
      <c r="C291" t="s">
        <v>2407</v>
      </c>
      <c r="D291" t="s">
        <v>2409</v>
      </c>
      <c r="E291" t="s">
        <v>2411</v>
      </c>
      <c r="F291" t="s">
        <v>2413</v>
      </c>
      <c r="G291" t="s">
        <v>2415</v>
      </c>
      <c r="H291" t="s">
        <v>2417</v>
      </c>
      <c r="I291" t="s">
        <v>1967</v>
      </c>
      <c r="J291" t="s">
        <v>2420</v>
      </c>
      <c r="K291" t="s">
        <v>2422</v>
      </c>
      <c r="L291" t="s">
        <v>2424</v>
      </c>
      <c r="M291" t="s">
        <v>2426</v>
      </c>
      <c r="N291" t="s">
        <v>2428</v>
      </c>
      <c r="O291" t="s">
        <v>2430</v>
      </c>
      <c r="P291" t="s">
        <v>2432</v>
      </c>
      <c r="Q291" t="s">
        <v>2434</v>
      </c>
      <c r="R291" t="s">
        <v>2436</v>
      </c>
      <c r="S291" t="s">
        <v>2438</v>
      </c>
      <c r="T291" t="s">
        <v>2440</v>
      </c>
      <c r="U291" t="s">
        <v>2442</v>
      </c>
      <c r="V291" t="s">
        <v>2444</v>
      </c>
      <c r="W291" t="s">
        <v>2446</v>
      </c>
      <c r="X291" t="s">
        <v>2448</v>
      </c>
      <c r="Y291" t="s">
        <v>2450</v>
      </c>
      <c r="Z291" t="s">
        <v>2452</v>
      </c>
    </row>
    <row r="292" spans="1:56">
      <c r="A292" t="s">
        <v>381</v>
      </c>
      <c r="C292" t="s">
        <v>2454</v>
      </c>
      <c r="D292" t="s">
        <v>2456</v>
      </c>
      <c r="E292" t="s">
        <v>2458</v>
      </c>
      <c r="F292" t="s">
        <v>2460</v>
      </c>
      <c r="G292" t="s">
        <v>2462</v>
      </c>
      <c r="H292" t="s">
        <v>2464</v>
      </c>
      <c r="I292" t="s">
        <v>2466</v>
      </c>
      <c r="J292" t="s">
        <v>2468</v>
      </c>
      <c r="K292" t="s">
        <v>2470</v>
      </c>
      <c r="L292" t="s">
        <v>2472</v>
      </c>
      <c r="M292" t="s">
        <v>2474</v>
      </c>
      <c r="N292" t="s">
        <v>2476</v>
      </c>
      <c r="O292" t="s">
        <v>2478</v>
      </c>
      <c r="P292" t="s">
        <v>2480</v>
      </c>
      <c r="Q292" t="s">
        <v>2482</v>
      </c>
      <c r="R292" t="s">
        <v>2484</v>
      </c>
      <c r="S292" t="s">
        <v>2486</v>
      </c>
      <c r="T292" t="s">
        <v>2488</v>
      </c>
      <c r="U292" t="s">
        <v>2490</v>
      </c>
      <c r="V292" t="s">
        <v>2492</v>
      </c>
      <c r="W292" t="s">
        <v>2494</v>
      </c>
      <c r="X292" t="s">
        <v>2496</v>
      </c>
      <c r="Y292" t="s">
        <v>2498</v>
      </c>
      <c r="Z292" t="s">
        <v>2500</v>
      </c>
      <c r="AA292" t="s">
        <v>2502</v>
      </c>
      <c r="AB292" t="s">
        <v>2504</v>
      </c>
      <c r="AC292" t="s">
        <v>2506</v>
      </c>
      <c r="AD292" t="s">
        <v>2508</v>
      </c>
      <c r="AE292" t="s">
        <v>2510</v>
      </c>
      <c r="AF292" t="s">
        <v>2512</v>
      </c>
      <c r="AG292" t="s">
        <v>2514</v>
      </c>
      <c r="AH292" t="s">
        <v>2516</v>
      </c>
      <c r="AI292" t="s">
        <v>2518</v>
      </c>
      <c r="AJ292" t="s">
        <v>2520</v>
      </c>
      <c r="AK292" t="s">
        <v>2522</v>
      </c>
      <c r="AL292" t="s">
        <v>2524</v>
      </c>
      <c r="AM292" t="s">
        <v>2526</v>
      </c>
      <c r="AN292" t="s">
        <v>2528</v>
      </c>
      <c r="AO292" t="s">
        <v>2530</v>
      </c>
      <c r="AP292" t="s">
        <v>2532</v>
      </c>
      <c r="AQ292" t="s">
        <v>2534</v>
      </c>
      <c r="AR292" t="s">
        <v>2536</v>
      </c>
      <c r="AS292" t="s">
        <v>2538</v>
      </c>
      <c r="AT292" t="s">
        <v>2540</v>
      </c>
      <c r="AU292" t="s">
        <v>2542</v>
      </c>
      <c r="AV292" t="s">
        <v>2544</v>
      </c>
      <c r="AW292" t="s">
        <v>2546</v>
      </c>
      <c r="AX292" t="s">
        <v>2548</v>
      </c>
      <c r="AY292" t="s">
        <v>2550</v>
      </c>
      <c r="AZ292" t="s">
        <v>2552</v>
      </c>
      <c r="BA292" t="s">
        <v>2554</v>
      </c>
      <c r="BB292" t="s">
        <v>2556</v>
      </c>
    </row>
    <row r="293" spans="1:56">
      <c r="A293" t="s">
        <v>382</v>
      </c>
      <c r="C293" t="s">
        <v>2454</v>
      </c>
      <c r="D293" t="s">
        <v>2456</v>
      </c>
      <c r="E293" t="s">
        <v>2458</v>
      </c>
      <c r="F293" t="s">
        <v>2460</v>
      </c>
      <c r="G293" t="s">
        <v>2462</v>
      </c>
      <c r="H293" t="s">
        <v>2464</v>
      </c>
      <c r="I293" t="s">
        <v>2466</v>
      </c>
      <c r="J293" t="s">
        <v>2468</v>
      </c>
      <c r="K293" t="s">
        <v>2470</v>
      </c>
      <c r="L293" t="s">
        <v>2567</v>
      </c>
      <c r="M293" t="s">
        <v>2474</v>
      </c>
      <c r="N293" t="s">
        <v>2476</v>
      </c>
      <c r="O293" t="s">
        <v>2478</v>
      </c>
      <c r="P293" t="s">
        <v>2480</v>
      </c>
      <c r="Q293" t="s">
        <v>2482</v>
      </c>
      <c r="R293" t="s">
        <v>2484</v>
      </c>
      <c r="S293" t="s">
        <v>2486</v>
      </c>
      <c r="T293" t="s">
        <v>2488</v>
      </c>
      <c r="U293" t="s">
        <v>2577</v>
      </c>
      <c r="V293" t="s">
        <v>2579</v>
      </c>
      <c r="W293" t="s">
        <v>2494</v>
      </c>
      <c r="X293" t="s">
        <v>2496</v>
      </c>
      <c r="Y293" t="s">
        <v>2498</v>
      </c>
      <c r="Z293" t="s">
        <v>2500</v>
      </c>
      <c r="AA293" t="s">
        <v>2502</v>
      </c>
      <c r="AB293" t="s">
        <v>2504</v>
      </c>
      <c r="AC293" t="s">
        <v>2587</v>
      </c>
      <c r="AD293" t="s">
        <v>2589</v>
      </c>
      <c r="AE293" t="s">
        <v>2591</v>
      </c>
      <c r="AF293" t="s">
        <v>2593</v>
      </c>
      <c r="AG293" t="s">
        <v>2595</v>
      </c>
      <c r="AH293" t="s">
        <v>2597</v>
      </c>
      <c r="AI293" t="s">
        <v>2599</v>
      </c>
      <c r="AJ293" t="s">
        <v>2601</v>
      </c>
      <c r="AK293" t="s">
        <v>2603</v>
      </c>
      <c r="AL293" t="s">
        <v>2605</v>
      </c>
      <c r="AM293" t="s">
        <v>2607</v>
      </c>
      <c r="AN293" t="s">
        <v>2609</v>
      </c>
      <c r="AO293" t="s">
        <v>2611</v>
      </c>
      <c r="AP293" t="s">
        <v>2613</v>
      </c>
      <c r="AQ293" t="s">
        <v>2615</v>
      </c>
      <c r="AR293" t="s">
        <v>2617</v>
      </c>
      <c r="AS293" t="s">
        <v>2619</v>
      </c>
      <c r="AT293" t="s">
        <v>2621</v>
      </c>
      <c r="AU293" t="s">
        <v>2623</v>
      </c>
      <c r="AV293" t="s">
        <v>2625</v>
      </c>
      <c r="AW293" t="s">
        <v>2627</v>
      </c>
      <c r="AX293" t="s">
        <v>2629</v>
      </c>
      <c r="AY293" t="s">
        <v>2631</v>
      </c>
      <c r="AZ293" t="s">
        <v>2633</v>
      </c>
      <c r="BA293" t="s">
        <v>2635</v>
      </c>
      <c r="BB293" t="s">
        <v>2637</v>
      </c>
      <c r="BC293" t="s">
        <v>2639</v>
      </c>
      <c r="BD293" t="s">
        <v>2641</v>
      </c>
    </row>
    <row r="294" spans="1:56">
      <c r="A294" t="s">
        <v>383</v>
      </c>
      <c r="C294" t="s">
        <v>2643</v>
      </c>
      <c r="D294" t="s">
        <v>2645</v>
      </c>
    </row>
    <row r="295" spans="1:56">
      <c r="A295" t="s">
        <v>384</v>
      </c>
      <c r="C295" t="s">
        <v>2303</v>
      </c>
      <c r="D295" t="s">
        <v>2648</v>
      </c>
    </row>
    <row r="296" spans="1:56">
      <c r="A296" t="s">
        <v>385</v>
      </c>
      <c r="C296" t="s">
        <v>1427</v>
      </c>
      <c r="D296" t="s">
        <v>2651</v>
      </c>
      <c r="E296" t="s">
        <v>2653</v>
      </c>
      <c r="F296" t="s">
        <v>2655</v>
      </c>
      <c r="G296" t="s">
        <v>2657</v>
      </c>
      <c r="H296" t="s">
        <v>2659</v>
      </c>
      <c r="I296" t="s">
        <v>2661</v>
      </c>
      <c r="J296" t="s">
        <v>2663</v>
      </c>
      <c r="K296" t="s">
        <v>2665</v>
      </c>
      <c r="L296" t="s">
        <v>2667</v>
      </c>
      <c r="M296" t="s">
        <v>2669</v>
      </c>
      <c r="N296" t="s">
        <v>2671</v>
      </c>
      <c r="O296" t="s">
        <v>2673</v>
      </c>
      <c r="P296" t="s">
        <v>2675</v>
      </c>
      <c r="Q296" t="s">
        <v>2677</v>
      </c>
      <c r="R296" t="s">
        <v>2679</v>
      </c>
      <c r="S296" t="s">
        <v>2681</v>
      </c>
      <c r="T296" t="s">
        <v>2044</v>
      </c>
      <c r="U296" t="s">
        <v>2684</v>
      </c>
      <c r="V296" t="s">
        <v>2686</v>
      </c>
      <c r="W296" t="s">
        <v>2688</v>
      </c>
    </row>
    <row r="297" spans="1:56">
      <c r="A297" t="s">
        <v>386</v>
      </c>
      <c r="C297" t="s">
        <v>1359</v>
      </c>
      <c r="D297" t="s">
        <v>2691</v>
      </c>
    </row>
    <row r="298" spans="1:56">
      <c r="A298" t="s">
        <v>387</v>
      </c>
      <c r="C298" t="s">
        <v>1801</v>
      </c>
      <c r="D298" t="s">
        <v>2694</v>
      </c>
      <c r="E298" t="s">
        <v>2696</v>
      </c>
      <c r="F298" t="s">
        <v>2698</v>
      </c>
      <c r="G298" t="s">
        <v>2700</v>
      </c>
      <c r="H298" t="s">
        <v>2702</v>
      </c>
    </row>
    <row r="299" spans="1:56">
      <c r="A299" t="s">
        <v>388</v>
      </c>
      <c r="C299" t="s">
        <v>2704</v>
      </c>
      <c r="D299" t="s">
        <v>2706</v>
      </c>
    </row>
    <row r="300" spans="1:56">
      <c r="A300" t="s">
        <v>389</v>
      </c>
      <c r="C300" t="s">
        <v>1266</v>
      </c>
    </row>
    <row r="301" spans="1:56">
      <c r="A301" t="s">
        <v>390</v>
      </c>
      <c r="C301" t="s">
        <v>2709</v>
      </c>
      <c r="D301" t="s">
        <v>2711</v>
      </c>
      <c r="E301" t="s">
        <v>2713</v>
      </c>
    </row>
    <row r="302" spans="1:56">
      <c r="A302" t="s">
        <v>391</v>
      </c>
      <c r="C302" t="s">
        <v>2715</v>
      </c>
      <c r="D302" t="s">
        <v>2717</v>
      </c>
    </row>
    <row r="303" spans="1:56">
      <c r="A303" t="s">
        <v>392</v>
      </c>
      <c r="C303" t="s">
        <v>2719</v>
      </c>
      <c r="D303" t="s">
        <v>2721</v>
      </c>
    </row>
    <row r="304" spans="1:56">
      <c r="A304" t="s">
        <v>393</v>
      </c>
      <c r="C304" t="s">
        <v>2723</v>
      </c>
      <c r="D304" t="s">
        <v>2725</v>
      </c>
      <c r="E304" t="s">
        <v>2727</v>
      </c>
      <c r="F304" t="s">
        <v>2729</v>
      </c>
      <c r="G304" t="s">
        <v>2731</v>
      </c>
      <c r="H304" t="s">
        <v>2733</v>
      </c>
    </row>
    <row r="305" spans="1:5">
      <c r="A305" t="s">
        <v>394</v>
      </c>
      <c r="C305" t="s">
        <v>2735</v>
      </c>
    </row>
    <row r="306" spans="1:5">
      <c r="A306" t="s">
        <v>395</v>
      </c>
      <c r="C306" t="s">
        <v>2737</v>
      </c>
    </row>
    <row r="307" spans="1:5">
      <c r="A307" t="s">
        <v>396</v>
      </c>
      <c r="C307" t="s">
        <v>2739</v>
      </c>
    </row>
    <row r="308" spans="1:5">
      <c r="A308" t="s">
        <v>397</v>
      </c>
      <c r="C308" t="s">
        <v>2742</v>
      </c>
    </row>
    <row r="309" spans="1:5">
      <c r="A309" t="s">
        <v>398</v>
      </c>
      <c r="C309" t="s">
        <v>2744</v>
      </c>
    </row>
    <row r="310" spans="1:5">
      <c r="A310" t="s">
        <v>399</v>
      </c>
      <c r="C310" t="s">
        <v>2746</v>
      </c>
      <c r="D310" t="s">
        <v>2748</v>
      </c>
    </row>
    <row r="311" spans="1:5">
      <c r="A311" t="s">
        <v>400</v>
      </c>
      <c r="C311" t="s">
        <v>2750</v>
      </c>
      <c r="D311" t="s">
        <v>2752</v>
      </c>
    </row>
    <row r="312" spans="1:5">
      <c r="A312" t="s">
        <v>401</v>
      </c>
      <c r="C312" t="s">
        <v>2754</v>
      </c>
      <c r="D312" t="s">
        <v>2756</v>
      </c>
    </row>
    <row r="313" spans="1:5">
      <c r="A313" t="s">
        <v>402</v>
      </c>
      <c r="C313" t="s">
        <v>2758</v>
      </c>
      <c r="D313" t="s">
        <v>2760</v>
      </c>
    </row>
    <row r="314" spans="1:5">
      <c r="A314" t="s">
        <v>403</v>
      </c>
      <c r="C314" t="s">
        <v>2762</v>
      </c>
    </row>
    <row r="315" spans="1:5">
      <c r="A315" t="s">
        <v>404</v>
      </c>
      <c r="C315" t="s">
        <v>2764</v>
      </c>
    </row>
    <row r="316" spans="1:5">
      <c r="A316" t="s">
        <v>405</v>
      </c>
      <c r="C316" t="s">
        <v>2766</v>
      </c>
    </row>
    <row r="317" spans="1:5">
      <c r="A317" t="s">
        <v>406</v>
      </c>
      <c r="C317" t="s">
        <v>2766</v>
      </c>
    </row>
    <row r="318" spans="1:5">
      <c r="A318" t="s">
        <v>407</v>
      </c>
      <c r="C318" t="s">
        <v>2769</v>
      </c>
    </row>
    <row r="319" spans="1:5">
      <c r="A319" t="s">
        <v>408</v>
      </c>
      <c r="C319" t="s">
        <v>2771</v>
      </c>
    </row>
    <row r="320" spans="1:5">
      <c r="A320" t="s">
        <v>409</v>
      </c>
      <c r="C320" t="s">
        <v>2773</v>
      </c>
      <c r="D320" t="s">
        <v>2775</v>
      </c>
      <c r="E320" t="s">
        <v>2777</v>
      </c>
    </row>
    <row r="321" spans="1:10">
      <c r="A321" t="s">
        <v>410</v>
      </c>
      <c r="C321" t="s">
        <v>2779</v>
      </c>
      <c r="D321" t="s">
        <v>2781</v>
      </c>
      <c r="E321" t="s">
        <v>2783</v>
      </c>
      <c r="F321" t="s">
        <v>2785</v>
      </c>
    </row>
    <row r="322" spans="1:10">
      <c r="A322" t="s">
        <v>411</v>
      </c>
      <c r="C322" t="s">
        <v>2787</v>
      </c>
      <c r="D322" t="s">
        <v>2789</v>
      </c>
      <c r="E322" t="s">
        <v>2792</v>
      </c>
    </row>
    <row r="323" spans="1:10">
      <c r="A323" t="s">
        <v>412</v>
      </c>
      <c r="C323" t="s">
        <v>2766</v>
      </c>
      <c r="D323" t="s">
        <v>2795</v>
      </c>
    </row>
    <row r="324" spans="1:10">
      <c r="A324" t="s">
        <v>413</v>
      </c>
      <c r="C324" t="s">
        <v>2797</v>
      </c>
      <c r="D324" t="s">
        <v>2799</v>
      </c>
    </row>
    <row r="325" spans="1:10">
      <c r="A325" t="s">
        <v>414</v>
      </c>
      <c r="C325" t="s">
        <v>2801</v>
      </c>
      <c r="D325" t="s">
        <v>2803</v>
      </c>
    </row>
    <row r="326" spans="1:10">
      <c r="A326" t="s">
        <v>415</v>
      </c>
      <c r="C326" t="s">
        <v>2805</v>
      </c>
    </row>
    <row r="327" spans="1:10">
      <c r="A327" t="s">
        <v>416</v>
      </c>
      <c r="C327" t="s">
        <v>2807</v>
      </c>
    </row>
    <row r="328" spans="1:10">
      <c r="A328" t="s">
        <v>417</v>
      </c>
      <c r="C328" t="s">
        <v>2809</v>
      </c>
    </row>
    <row r="329" spans="1:10">
      <c r="A329" t="s">
        <v>418</v>
      </c>
      <c r="C329" t="s">
        <v>2811</v>
      </c>
    </row>
    <row r="330" spans="1:10">
      <c r="A330" t="s">
        <v>419</v>
      </c>
      <c r="C330" t="s">
        <v>2813</v>
      </c>
    </row>
    <row r="331" spans="1:10">
      <c r="A331" t="s">
        <v>420</v>
      </c>
      <c r="C331" t="s">
        <v>2815</v>
      </c>
    </row>
    <row r="332" spans="1:10">
      <c r="A332" t="s">
        <v>421</v>
      </c>
      <c r="C332" t="s">
        <v>2817</v>
      </c>
    </row>
    <row r="333" spans="1:10">
      <c r="A333" t="s">
        <v>422</v>
      </c>
      <c r="C333" t="s">
        <v>2819</v>
      </c>
      <c r="D333" t="s">
        <v>2821</v>
      </c>
    </row>
    <row r="334" spans="1:10">
      <c r="A334" t="s">
        <v>423</v>
      </c>
      <c r="C334" t="s">
        <v>2823</v>
      </c>
    </row>
    <row r="335" spans="1:10">
      <c r="A335" t="s">
        <v>424</v>
      </c>
      <c r="C335" t="s">
        <v>2825</v>
      </c>
    </row>
    <row r="336" spans="1:10">
      <c r="A336" t="s">
        <v>425</v>
      </c>
      <c r="C336" t="s">
        <v>2827</v>
      </c>
      <c r="D336" t="s">
        <v>2829</v>
      </c>
      <c r="E336" t="s">
        <v>2832</v>
      </c>
      <c r="F336" t="s">
        <v>2834</v>
      </c>
      <c r="G336" t="s">
        <v>2836</v>
      </c>
      <c r="H336" t="s">
        <v>2838</v>
      </c>
      <c r="I336" t="s">
        <v>2840</v>
      </c>
      <c r="J336" t="s">
        <v>2842</v>
      </c>
    </row>
    <row r="337" spans="1:6">
      <c r="A337" t="s">
        <v>426</v>
      </c>
      <c r="C337" t="s">
        <v>2773</v>
      </c>
      <c r="D337" t="s">
        <v>2845</v>
      </c>
      <c r="E337" t="s">
        <v>2847</v>
      </c>
      <c r="F337" t="s">
        <v>2849</v>
      </c>
    </row>
    <row r="338" spans="1:6">
      <c r="A338" t="s">
        <v>427</v>
      </c>
      <c r="C338" t="s">
        <v>2807</v>
      </c>
    </row>
    <row r="339" spans="1:6">
      <c r="A339" t="s">
        <v>428</v>
      </c>
      <c r="C339" t="s">
        <v>2807</v>
      </c>
    </row>
    <row r="340" spans="1:6">
      <c r="A340" t="s">
        <v>429</v>
      </c>
      <c r="C340" t="s">
        <v>2853</v>
      </c>
    </row>
    <row r="341" spans="1:6">
      <c r="A341" t="s">
        <v>430</v>
      </c>
      <c r="C341" t="s">
        <v>2766</v>
      </c>
      <c r="D341" t="s">
        <v>2857</v>
      </c>
      <c r="E341" t="s">
        <v>2859</v>
      </c>
      <c r="F341" t="s">
        <v>2861</v>
      </c>
    </row>
    <row r="342" spans="1:6">
      <c r="A342" t="s">
        <v>431</v>
      </c>
      <c r="C342" t="s">
        <v>2863</v>
      </c>
    </row>
    <row r="343" spans="1:6">
      <c r="A343" t="s">
        <v>432</v>
      </c>
      <c r="C343" t="s">
        <v>2865</v>
      </c>
      <c r="D343" t="s">
        <v>2867</v>
      </c>
      <c r="E343" t="s">
        <v>2869</v>
      </c>
    </row>
    <row r="344" spans="1:6">
      <c r="A344" t="s">
        <v>433</v>
      </c>
      <c r="C344" t="s">
        <v>2807</v>
      </c>
    </row>
    <row r="345" spans="1:6">
      <c r="A345" t="s">
        <v>434</v>
      </c>
      <c r="C345" t="s">
        <v>2807</v>
      </c>
    </row>
    <row r="346" spans="1:6">
      <c r="A346" t="s">
        <v>435</v>
      </c>
      <c r="C346" t="s">
        <v>2807</v>
      </c>
    </row>
    <row r="347" spans="1:6">
      <c r="A347" t="s">
        <v>436</v>
      </c>
      <c r="C347" t="s">
        <v>2807</v>
      </c>
    </row>
    <row r="348" spans="1:6">
      <c r="A348" t="s">
        <v>437</v>
      </c>
      <c r="C348" t="s">
        <v>2875</v>
      </c>
    </row>
    <row r="349" spans="1:6">
      <c r="A349" t="s">
        <v>438</v>
      </c>
      <c r="C349" t="s">
        <v>2877</v>
      </c>
      <c r="D349" t="s">
        <v>2879</v>
      </c>
      <c r="E349" t="s">
        <v>2881</v>
      </c>
    </row>
    <row r="350" spans="1:6">
      <c r="A350" t="s">
        <v>439</v>
      </c>
      <c r="C350" t="s">
        <v>2883</v>
      </c>
    </row>
    <row r="351" spans="1:6">
      <c r="A351" t="s">
        <v>440</v>
      </c>
      <c r="C351" t="s">
        <v>2885</v>
      </c>
    </row>
    <row r="352" spans="1:6">
      <c r="A352" t="s">
        <v>441</v>
      </c>
      <c r="C352" t="s">
        <v>2887</v>
      </c>
    </row>
    <row r="353" spans="1:5">
      <c r="A353" t="s">
        <v>442</v>
      </c>
      <c r="C353" t="s">
        <v>2889</v>
      </c>
    </row>
    <row r="354" spans="1:5">
      <c r="A354" t="s">
        <v>443</v>
      </c>
      <c r="C354" t="s">
        <v>2891</v>
      </c>
      <c r="D354" t="s">
        <v>2894</v>
      </c>
    </row>
    <row r="355" spans="1:5">
      <c r="A355" t="s">
        <v>444</v>
      </c>
      <c r="C355" t="s">
        <v>2896</v>
      </c>
    </row>
    <row r="356" spans="1:5">
      <c r="A356" t="s">
        <v>445</v>
      </c>
      <c r="C356" t="s">
        <v>2898</v>
      </c>
    </row>
    <row r="357" spans="1:5">
      <c r="A357" t="s">
        <v>446</v>
      </c>
      <c r="C357" t="s">
        <v>2900</v>
      </c>
    </row>
    <row r="358" spans="1:5">
      <c r="A358" t="s">
        <v>447</v>
      </c>
      <c r="C358" t="s">
        <v>2902</v>
      </c>
      <c r="D358" t="s">
        <v>2904</v>
      </c>
      <c r="E358" t="s">
        <v>2906</v>
      </c>
    </row>
    <row r="359" spans="1:5">
      <c r="A359" t="s">
        <v>448</v>
      </c>
      <c r="C359" t="s">
        <v>2908</v>
      </c>
    </row>
    <row r="360" spans="1:5">
      <c r="A360" t="s">
        <v>449</v>
      </c>
      <c r="C360" t="s">
        <v>2910</v>
      </c>
    </row>
    <row r="361" spans="1:5">
      <c r="A361" t="s">
        <v>450</v>
      </c>
      <c r="C361" t="s">
        <v>2912</v>
      </c>
    </row>
    <row r="362" spans="1:5">
      <c r="A362" t="s">
        <v>451</v>
      </c>
      <c r="C362" t="s">
        <v>2914</v>
      </c>
    </row>
    <row r="363" spans="1:5">
      <c r="A363" t="s">
        <v>452</v>
      </c>
      <c r="C363" t="s">
        <v>2916</v>
      </c>
    </row>
    <row r="364" spans="1:5">
      <c r="A364" t="s">
        <v>453</v>
      </c>
      <c r="C364" t="s">
        <v>2918</v>
      </c>
    </row>
    <row r="365" spans="1:5">
      <c r="A365" t="s">
        <v>454</v>
      </c>
      <c r="C365" t="s">
        <v>2920</v>
      </c>
    </row>
    <row r="366" spans="1:5">
      <c r="A366" t="s">
        <v>455</v>
      </c>
      <c r="C366" t="s">
        <v>2922</v>
      </c>
    </row>
    <row r="367" spans="1:5">
      <c r="A367" t="s">
        <v>456</v>
      </c>
      <c r="C367" t="s">
        <v>2925</v>
      </c>
    </row>
    <row r="368" spans="1:5">
      <c r="A368" t="s">
        <v>457</v>
      </c>
      <c r="C368" t="s">
        <v>2927</v>
      </c>
    </row>
    <row r="369" spans="1:5">
      <c r="A369" t="s">
        <v>458</v>
      </c>
      <c r="C369" t="s">
        <v>2929</v>
      </c>
      <c r="D369" t="s">
        <v>2931</v>
      </c>
    </row>
    <row r="370" spans="1:5" ht="67.5">
      <c r="A370" t="s">
        <v>459</v>
      </c>
      <c r="C370" s="69" t="s">
        <v>2933</v>
      </c>
    </row>
    <row r="371" spans="1:5">
      <c r="A371" t="s">
        <v>460</v>
      </c>
      <c r="C371" t="s">
        <v>2935</v>
      </c>
    </row>
    <row r="372" spans="1:5" ht="54">
      <c r="A372" t="s">
        <v>461</v>
      </c>
      <c r="C372" s="69" t="s">
        <v>2937</v>
      </c>
    </row>
    <row r="373" spans="1:5" ht="67.5">
      <c r="A373" t="s">
        <v>462</v>
      </c>
      <c r="C373" s="69" t="s">
        <v>2939</v>
      </c>
    </row>
    <row r="374" spans="1:5">
      <c r="A374" t="s">
        <v>463</v>
      </c>
      <c r="C374" t="s">
        <v>2941</v>
      </c>
    </row>
    <row r="375" spans="1:5">
      <c r="A375" t="s">
        <v>464</v>
      </c>
      <c r="C375" t="s">
        <v>2943</v>
      </c>
    </row>
    <row r="376" spans="1:5">
      <c r="A376" t="s">
        <v>465</v>
      </c>
      <c r="C376" t="s">
        <v>2945</v>
      </c>
    </row>
    <row r="377" spans="1:5">
      <c r="A377" t="s">
        <v>466</v>
      </c>
      <c r="C377" t="s">
        <v>2947</v>
      </c>
    </row>
    <row r="378" spans="1:5">
      <c r="A378" t="s">
        <v>467</v>
      </c>
      <c r="C378" t="s">
        <v>2949</v>
      </c>
    </row>
    <row r="379" spans="1:5">
      <c r="A379" t="s">
        <v>468</v>
      </c>
      <c r="C379" t="s">
        <v>2951</v>
      </c>
    </row>
    <row r="380" spans="1:5">
      <c r="A380" t="s">
        <v>469</v>
      </c>
      <c r="C380" t="s">
        <v>2953</v>
      </c>
    </row>
    <row r="381" spans="1:5">
      <c r="A381" t="s">
        <v>470</v>
      </c>
      <c r="C381" t="s">
        <v>2955</v>
      </c>
      <c r="D381" t="s">
        <v>2957</v>
      </c>
    </row>
    <row r="382" spans="1:5">
      <c r="A382" t="s">
        <v>471</v>
      </c>
      <c r="C382" t="s">
        <v>2959</v>
      </c>
      <c r="D382" t="s">
        <v>2961</v>
      </c>
      <c r="E382" t="s">
        <v>2963</v>
      </c>
    </row>
    <row r="383" spans="1:5">
      <c r="A383" t="s">
        <v>472</v>
      </c>
      <c r="C383" t="s">
        <v>2965</v>
      </c>
      <c r="D383" t="s">
        <v>2967</v>
      </c>
    </row>
    <row r="384" spans="1:5">
      <c r="A384" t="s">
        <v>473</v>
      </c>
      <c r="C384" t="s">
        <v>2969</v>
      </c>
    </row>
    <row r="385" spans="1:10">
      <c r="A385" t="s">
        <v>474</v>
      </c>
      <c r="C385" t="s">
        <v>2971</v>
      </c>
    </row>
    <row r="386" spans="1:10">
      <c r="A386" t="s">
        <v>475</v>
      </c>
      <c r="C386" t="s">
        <v>2973</v>
      </c>
    </row>
    <row r="387" spans="1:10">
      <c r="A387" t="s">
        <v>476</v>
      </c>
      <c r="C387" t="s">
        <v>2975</v>
      </c>
    </row>
    <row r="388" spans="1:10">
      <c r="A388" t="s">
        <v>477</v>
      </c>
      <c r="C388" t="s">
        <v>2977</v>
      </c>
      <c r="D388" t="s">
        <v>2979</v>
      </c>
      <c r="E388" t="s">
        <v>2981</v>
      </c>
      <c r="F388" t="s">
        <v>2983</v>
      </c>
      <c r="G388" t="s">
        <v>2985</v>
      </c>
      <c r="H388" t="s">
        <v>2987</v>
      </c>
      <c r="I388" t="s">
        <v>2989</v>
      </c>
      <c r="J388" t="s">
        <v>2991</v>
      </c>
    </row>
    <row r="389" spans="1:10">
      <c r="A389" t="s">
        <v>478</v>
      </c>
      <c r="C389" t="s">
        <v>2993</v>
      </c>
    </row>
    <row r="390" spans="1:10">
      <c r="A390" t="s">
        <v>479</v>
      </c>
      <c r="C390" t="s">
        <v>2995</v>
      </c>
    </row>
    <row r="391" spans="1:10" ht="67.5">
      <c r="A391" t="s">
        <v>480</v>
      </c>
      <c r="C391" s="69" t="s">
        <v>2998</v>
      </c>
    </row>
    <row r="392" spans="1:10">
      <c r="A392" t="s">
        <v>481</v>
      </c>
      <c r="C392" t="s">
        <v>3000</v>
      </c>
    </row>
    <row r="393" spans="1:10">
      <c r="A393" t="s">
        <v>482</v>
      </c>
      <c r="C393" t="s">
        <v>3002</v>
      </c>
    </row>
    <row r="394" spans="1:10">
      <c r="A394" t="s">
        <v>483</v>
      </c>
      <c r="C394" t="s">
        <v>3005</v>
      </c>
    </row>
    <row r="395" spans="1:10">
      <c r="A395" t="s">
        <v>484</v>
      </c>
      <c r="C395" t="s">
        <v>2813</v>
      </c>
    </row>
    <row r="396" spans="1:10">
      <c r="A396" t="s">
        <v>485</v>
      </c>
      <c r="C396" t="s">
        <v>3008</v>
      </c>
    </row>
    <row r="397" spans="1:10">
      <c r="A397" t="s">
        <v>486</v>
      </c>
      <c r="C397" t="s">
        <v>3010</v>
      </c>
    </row>
    <row r="398" spans="1:10">
      <c r="A398" t="s">
        <v>487</v>
      </c>
      <c r="C398" t="s">
        <v>3012</v>
      </c>
    </row>
    <row r="399" spans="1:10">
      <c r="A399" t="s">
        <v>488</v>
      </c>
      <c r="C399" t="s">
        <v>3014</v>
      </c>
    </row>
    <row r="400" spans="1:10">
      <c r="A400" t="s">
        <v>489</v>
      </c>
      <c r="C400" t="s">
        <v>3016</v>
      </c>
    </row>
    <row r="401" spans="1:5">
      <c r="A401" t="s">
        <v>490</v>
      </c>
      <c r="C401" t="s">
        <v>3018</v>
      </c>
    </row>
    <row r="402" spans="1:5">
      <c r="A402" t="s">
        <v>491</v>
      </c>
      <c r="C402" t="s">
        <v>3020</v>
      </c>
    </row>
    <row r="403" spans="1:5">
      <c r="A403" t="s">
        <v>492</v>
      </c>
      <c r="C403" t="s">
        <v>3022</v>
      </c>
    </row>
    <row r="404" spans="1:5">
      <c r="A404" t="s">
        <v>493</v>
      </c>
      <c r="C404" t="s">
        <v>3024</v>
      </c>
    </row>
    <row r="405" spans="1:5">
      <c r="A405" t="s">
        <v>494</v>
      </c>
      <c r="C405" t="s">
        <v>3018</v>
      </c>
    </row>
    <row r="406" spans="1:5">
      <c r="A406" t="s">
        <v>495</v>
      </c>
      <c r="C406" t="s">
        <v>3027</v>
      </c>
    </row>
    <row r="407" spans="1:5">
      <c r="A407" t="s">
        <v>496</v>
      </c>
      <c r="C407" t="s">
        <v>3029</v>
      </c>
    </row>
    <row r="408" spans="1:5">
      <c r="A408" t="s">
        <v>497</v>
      </c>
      <c r="C408" t="s">
        <v>3031</v>
      </c>
    </row>
    <row r="409" spans="1:5">
      <c r="A409" t="s">
        <v>498</v>
      </c>
      <c r="C409" t="s">
        <v>3029</v>
      </c>
    </row>
    <row r="410" spans="1:5">
      <c r="A410" t="s">
        <v>499</v>
      </c>
      <c r="C410" t="s">
        <v>3034</v>
      </c>
      <c r="D410" t="s">
        <v>3036</v>
      </c>
      <c r="E410" t="s">
        <v>3038</v>
      </c>
    </row>
    <row r="411" spans="1:5">
      <c r="A411" t="s">
        <v>500</v>
      </c>
      <c r="C411" t="s">
        <v>3040</v>
      </c>
      <c r="D411" t="s">
        <v>3042</v>
      </c>
      <c r="E411" t="s">
        <v>3044</v>
      </c>
    </row>
    <row r="412" spans="1:5">
      <c r="A412" t="s">
        <v>501</v>
      </c>
      <c r="C412" t="s">
        <v>3046</v>
      </c>
    </row>
    <row r="413" spans="1:5">
      <c r="A413" t="s">
        <v>502</v>
      </c>
      <c r="C413" t="s">
        <v>3048</v>
      </c>
    </row>
    <row r="414" spans="1:5">
      <c r="A414" t="s">
        <v>503</v>
      </c>
      <c r="C414" t="s">
        <v>3050</v>
      </c>
    </row>
    <row r="415" spans="1:5">
      <c r="A415" t="s">
        <v>504</v>
      </c>
      <c r="C415" t="s">
        <v>3052</v>
      </c>
    </row>
    <row r="416" spans="1:5">
      <c r="A416" t="s">
        <v>505</v>
      </c>
      <c r="C416" t="s">
        <v>3014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1446"/>
  <sheetViews>
    <sheetView workbookViewId="0"/>
  </sheetViews>
  <sheetFormatPr defaultRowHeight="13.5"/>
  <cols>
    <col min="1" max="1" width="11.75" customWidth="1"/>
    <col min="2" max="7" width="15" customWidth="1"/>
  </cols>
  <sheetData>
    <row r="1" spans="1:2">
      <c r="A1" t="s">
        <v>507</v>
      </c>
      <c r="B1" t="s">
        <v>508</v>
      </c>
    </row>
    <row r="2" spans="1:2">
      <c r="A2" t="s">
        <v>510</v>
      </c>
      <c r="B2" t="s">
        <v>508</v>
      </c>
    </row>
    <row r="3" spans="1:2">
      <c r="A3" t="s">
        <v>512</v>
      </c>
      <c r="B3" t="s">
        <v>508</v>
      </c>
    </row>
    <row r="4" spans="1:2">
      <c r="A4" t="s">
        <v>514</v>
      </c>
      <c r="B4" t="s">
        <v>508</v>
      </c>
    </row>
    <row r="5" spans="1:2">
      <c r="A5" t="s">
        <v>516</v>
      </c>
      <c r="B5" t="s">
        <v>508</v>
      </c>
    </row>
    <row r="6" spans="1:2">
      <c r="A6" t="s">
        <v>518</v>
      </c>
      <c r="B6" t="s">
        <v>508</v>
      </c>
    </row>
    <row r="7" spans="1:2">
      <c r="A7" t="s">
        <v>520</v>
      </c>
      <c r="B7" t="s">
        <v>508</v>
      </c>
    </row>
    <row r="8" spans="1:2">
      <c r="A8" t="s">
        <v>522</v>
      </c>
      <c r="B8" t="s">
        <v>508</v>
      </c>
    </row>
    <row r="9" spans="1:2">
      <c r="A9" t="s">
        <v>523</v>
      </c>
      <c r="B9" t="s">
        <v>508</v>
      </c>
    </row>
    <row r="10" spans="1:2">
      <c r="A10" t="s">
        <v>525</v>
      </c>
      <c r="B10" t="s">
        <v>508</v>
      </c>
    </row>
    <row r="11" spans="1:2">
      <c r="A11" t="s">
        <v>527</v>
      </c>
      <c r="B11" t="s">
        <v>508</v>
      </c>
    </row>
    <row r="12" spans="1:2">
      <c r="A12" t="s">
        <v>529</v>
      </c>
      <c r="B12" t="s">
        <v>508</v>
      </c>
    </row>
    <row r="13" spans="1:2">
      <c r="A13" t="s">
        <v>531</v>
      </c>
      <c r="B13" t="s">
        <v>508</v>
      </c>
    </row>
    <row r="14" spans="1:2">
      <c r="A14" t="s">
        <v>533</v>
      </c>
      <c r="B14" t="s">
        <v>508</v>
      </c>
    </row>
    <row r="15" spans="1:2">
      <c r="A15" t="s">
        <v>534</v>
      </c>
      <c r="B15" t="s">
        <v>508</v>
      </c>
    </row>
    <row r="16" spans="1:2">
      <c r="A16" t="s">
        <v>535</v>
      </c>
      <c r="B16" t="s">
        <v>508</v>
      </c>
    </row>
    <row r="17" spans="1:2">
      <c r="A17" t="s">
        <v>536</v>
      </c>
      <c r="B17" t="s">
        <v>508</v>
      </c>
    </row>
    <row r="18" spans="1:2">
      <c r="A18" t="s">
        <v>537</v>
      </c>
      <c r="B18" t="s">
        <v>508</v>
      </c>
    </row>
    <row r="19" spans="1:2">
      <c r="A19" t="s">
        <v>538</v>
      </c>
      <c r="B19" t="s">
        <v>508</v>
      </c>
    </row>
    <row r="20" spans="1:2">
      <c r="A20" t="s">
        <v>539</v>
      </c>
      <c r="B20" t="s">
        <v>508</v>
      </c>
    </row>
    <row r="21" spans="1:2">
      <c r="A21" t="s">
        <v>540</v>
      </c>
      <c r="B21" t="s">
        <v>508</v>
      </c>
    </row>
    <row r="22" spans="1:2">
      <c r="A22" t="s">
        <v>541</v>
      </c>
      <c r="B22" t="s">
        <v>508</v>
      </c>
    </row>
    <row r="23" spans="1:2">
      <c r="A23" t="s">
        <v>542</v>
      </c>
      <c r="B23" t="s">
        <v>508</v>
      </c>
    </row>
    <row r="24" spans="1:2">
      <c r="A24" t="s">
        <v>543</v>
      </c>
      <c r="B24" t="s">
        <v>508</v>
      </c>
    </row>
    <row r="25" spans="1:2">
      <c r="A25" t="s">
        <v>544</v>
      </c>
      <c r="B25" t="s">
        <v>508</v>
      </c>
    </row>
    <row r="26" spans="1:2">
      <c r="A26" t="s">
        <v>545</v>
      </c>
      <c r="B26" t="s">
        <v>508</v>
      </c>
    </row>
    <row r="27" spans="1:2">
      <c r="A27" t="s">
        <v>546</v>
      </c>
      <c r="B27" t="s">
        <v>508</v>
      </c>
    </row>
    <row r="28" spans="1:2">
      <c r="A28" t="s">
        <v>547</v>
      </c>
      <c r="B28" t="s">
        <v>508</v>
      </c>
    </row>
    <row r="29" spans="1:2">
      <c r="A29" t="s">
        <v>548</v>
      </c>
      <c r="B29" t="s">
        <v>508</v>
      </c>
    </row>
    <row r="30" spans="1:2">
      <c r="A30" t="s">
        <v>549</v>
      </c>
      <c r="B30" t="s">
        <v>508</v>
      </c>
    </row>
    <row r="31" spans="1:2">
      <c r="A31" t="s">
        <v>550</v>
      </c>
      <c r="B31" t="s">
        <v>508</v>
      </c>
    </row>
    <row r="32" spans="1:2">
      <c r="A32" t="s">
        <v>551</v>
      </c>
      <c r="B32" t="s">
        <v>508</v>
      </c>
    </row>
    <row r="33" spans="1:2">
      <c r="A33" t="s">
        <v>552</v>
      </c>
      <c r="B33" t="s">
        <v>508</v>
      </c>
    </row>
    <row r="34" spans="1:2">
      <c r="A34" t="s">
        <v>553</v>
      </c>
      <c r="B34" t="s">
        <v>508</v>
      </c>
    </row>
    <row r="35" spans="1:2">
      <c r="A35" t="s">
        <v>554</v>
      </c>
      <c r="B35" t="s">
        <v>508</v>
      </c>
    </row>
    <row r="36" spans="1:2">
      <c r="A36" t="s">
        <v>555</v>
      </c>
      <c r="B36" t="s">
        <v>508</v>
      </c>
    </row>
    <row r="37" spans="1:2">
      <c r="A37" t="s">
        <v>556</v>
      </c>
      <c r="B37" t="s">
        <v>508</v>
      </c>
    </row>
    <row r="38" spans="1:2">
      <c r="A38" t="s">
        <v>557</v>
      </c>
      <c r="B38" t="s">
        <v>508</v>
      </c>
    </row>
    <row r="39" spans="1:2">
      <c r="A39" t="s">
        <v>558</v>
      </c>
      <c r="B39" t="s">
        <v>508</v>
      </c>
    </row>
    <row r="40" spans="1:2">
      <c r="A40" t="s">
        <v>559</v>
      </c>
      <c r="B40" t="s">
        <v>508</v>
      </c>
    </row>
    <row r="41" spans="1:2">
      <c r="A41" t="s">
        <v>561</v>
      </c>
      <c r="B41" t="s">
        <v>508</v>
      </c>
    </row>
    <row r="42" spans="1:2">
      <c r="A42" t="s">
        <v>563</v>
      </c>
      <c r="B42" t="s">
        <v>508</v>
      </c>
    </row>
    <row r="43" spans="1:2">
      <c r="A43" t="s">
        <v>565</v>
      </c>
      <c r="B43" t="s">
        <v>508</v>
      </c>
    </row>
    <row r="44" spans="1:2">
      <c r="A44" t="s">
        <v>567</v>
      </c>
      <c r="B44" t="s">
        <v>508</v>
      </c>
    </row>
    <row r="45" spans="1:2">
      <c r="A45" t="s">
        <v>568</v>
      </c>
      <c r="B45" t="s">
        <v>508</v>
      </c>
    </row>
    <row r="46" spans="1:2">
      <c r="A46" t="s">
        <v>569</v>
      </c>
      <c r="B46" t="s">
        <v>508</v>
      </c>
    </row>
    <row r="47" spans="1:2">
      <c r="A47" t="s">
        <v>570</v>
      </c>
      <c r="B47" t="s">
        <v>508</v>
      </c>
    </row>
    <row r="48" spans="1:2">
      <c r="A48" t="s">
        <v>571</v>
      </c>
      <c r="B48" t="s">
        <v>508</v>
      </c>
    </row>
    <row r="49" spans="1:2">
      <c r="A49" t="s">
        <v>572</v>
      </c>
      <c r="B49" t="s">
        <v>508</v>
      </c>
    </row>
    <row r="50" spans="1:2">
      <c r="A50" t="s">
        <v>573</v>
      </c>
      <c r="B50" t="s">
        <v>508</v>
      </c>
    </row>
    <row r="51" spans="1:2">
      <c r="A51" t="s">
        <v>574</v>
      </c>
      <c r="B51" t="s">
        <v>508</v>
      </c>
    </row>
    <row r="52" spans="1:2">
      <c r="A52" t="s">
        <v>575</v>
      </c>
      <c r="B52" t="s">
        <v>508</v>
      </c>
    </row>
    <row r="53" spans="1:2">
      <c r="A53" t="s">
        <v>576</v>
      </c>
      <c r="B53" t="s">
        <v>508</v>
      </c>
    </row>
    <row r="54" spans="1:2">
      <c r="A54" t="s">
        <v>577</v>
      </c>
      <c r="B54" t="s">
        <v>508</v>
      </c>
    </row>
    <row r="55" spans="1:2">
      <c r="A55" t="s">
        <v>579</v>
      </c>
      <c r="B55" t="s">
        <v>508</v>
      </c>
    </row>
    <row r="56" spans="1:2">
      <c r="A56" t="s">
        <v>581</v>
      </c>
      <c r="B56" t="s">
        <v>508</v>
      </c>
    </row>
    <row r="57" spans="1:2">
      <c r="A57" t="s">
        <v>583</v>
      </c>
      <c r="B57" t="s">
        <v>508</v>
      </c>
    </row>
    <row r="58" spans="1:2">
      <c r="A58" t="s">
        <v>584</v>
      </c>
      <c r="B58" t="s">
        <v>508</v>
      </c>
    </row>
    <row r="59" spans="1:2">
      <c r="A59" t="s">
        <v>586</v>
      </c>
      <c r="B59" t="s">
        <v>508</v>
      </c>
    </row>
    <row r="60" spans="1:2">
      <c r="A60" t="s">
        <v>588</v>
      </c>
      <c r="B60" t="s">
        <v>508</v>
      </c>
    </row>
    <row r="61" spans="1:2">
      <c r="A61" t="s">
        <v>590</v>
      </c>
      <c r="B61" t="s">
        <v>508</v>
      </c>
    </row>
    <row r="62" spans="1:2">
      <c r="A62" t="s">
        <v>592</v>
      </c>
      <c r="B62" t="s">
        <v>508</v>
      </c>
    </row>
    <row r="63" spans="1:2">
      <c r="A63" t="s">
        <v>593</v>
      </c>
      <c r="B63" t="s">
        <v>508</v>
      </c>
    </row>
    <row r="64" spans="1:2">
      <c r="A64" t="s">
        <v>594</v>
      </c>
      <c r="B64" t="s">
        <v>508</v>
      </c>
    </row>
    <row r="65" spans="1:2">
      <c r="A65" t="s">
        <v>595</v>
      </c>
      <c r="B65" t="s">
        <v>508</v>
      </c>
    </row>
    <row r="66" spans="1:2">
      <c r="A66" t="s">
        <v>596</v>
      </c>
      <c r="B66" t="s">
        <v>508</v>
      </c>
    </row>
    <row r="67" spans="1:2">
      <c r="A67" t="s">
        <v>597</v>
      </c>
      <c r="B67" t="s">
        <v>508</v>
      </c>
    </row>
    <row r="68" spans="1:2">
      <c r="A68" t="s">
        <v>598</v>
      </c>
      <c r="B68" t="s">
        <v>508</v>
      </c>
    </row>
    <row r="69" spans="1:2">
      <c r="A69" t="s">
        <v>599</v>
      </c>
      <c r="B69" t="s">
        <v>508</v>
      </c>
    </row>
    <row r="70" spans="1:2">
      <c r="A70" t="s">
        <v>600</v>
      </c>
      <c r="B70" t="s">
        <v>508</v>
      </c>
    </row>
    <row r="71" spans="1:2">
      <c r="A71" t="s">
        <v>601</v>
      </c>
      <c r="B71" t="s">
        <v>508</v>
      </c>
    </row>
    <row r="72" spans="1:2">
      <c r="A72" t="s">
        <v>602</v>
      </c>
      <c r="B72" t="s">
        <v>508</v>
      </c>
    </row>
    <row r="73" spans="1:2">
      <c r="A73" t="s">
        <v>603</v>
      </c>
      <c r="B73" t="s">
        <v>508</v>
      </c>
    </row>
    <row r="74" spans="1:2">
      <c r="A74" t="s">
        <v>604</v>
      </c>
      <c r="B74" t="s">
        <v>508</v>
      </c>
    </row>
    <row r="75" spans="1:2">
      <c r="A75" t="s">
        <v>605</v>
      </c>
      <c r="B75" t="s">
        <v>508</v>
      </c>
    </row>
    <row r="76" spans="1:2">
      <c r="A76" t="s">
        <v>607</v>
      </c>
      <c r="B76" t="s">
        <v>508</v>
      </c>
    </row>
    <row r="77" spans="1:2">
      <c r="A77" t="s">
        <v>609</v>
      </c>
      <c r="B77" t="s">
        <v>508</v>
      </c>
    </row>
    <row r="78" spans="1:2">
      <c r="A78" t="s">
        <v>611</v>
      </c>
      <c r="B78" t="s">
        <v>508</v>
      </c>
    </row>
    <row r="79" spans="1:2">
      <c r="A79" t="s">
        <v>613</v>
      </c>
      <c r="B79" t="s">
        <v>508</v>
      </c>
    </row>
    <row r="80" spans="1:2">
      <c r="A80" t="s">
        <v>615</v>
      </c>
      <c r="B80" t="s">
        <v>508</v>
      </c>
    </row>
    <row r="81" spans="1:2">
      <c r="A81" t="s">
        <v>617</v>
      </c>
      <c r="B81" t="s">
        <v>508</v>
      </c>
    </row>
    <row r="82" spans="1:2">
      <c r="A82" t="s">
        <v>619</v>
      </c>
      <c r="B82" t="s">
        <v>508</v>
      </c>
    </row>
    <row r="83" spans="1:2">
      <c r="A83" t="s">
        <v>621</v>
      </c>
      <c r="B83" t="s">
        <v>508</v>
      </c>
    </row>
    <row r="84" spans="1:2">
      <c r="A84" t="s">
        <v>623</v>
      </c>
      <c r="B84" t="s">
        <v>508</v>
      </c>
    </row>
    <row r="85" spans="1:2">
      <c r="A85" t="s">
        <v>625</v>
      </c>
      <c r="B85" t="s">
        <v>508</v>
      </c>
    </row>
    <row r="86" spans="1:2">
      <c r="A86" t="s">
        <v>627</v>
      </c>
      <c r="B86" t="s">
        <v>508</v>
      </c>
    </row>
    <row r="87" spans="1:2">
      <c r="A87" t="s">
        <v>629</v>
      </c>
      <c r="B87" t="s">
        <v>508</v>
      </c>
    </row>
    <row r="88" spans="1:2">
      <c r="A88" t="s">
        <v>631</v>
      </c>
      <c r="B88" t="s">
        <v>508</v>
      </c>
    </row>
    <row r="89" spans="1:2">
      <c r="A89" t="s">
        <v>632</v>
      </c>
      <c r="B89" t="s">
        <v>508</v>
      </c>
    </row>
    <row r="90" spans="1:2">
      <c r="A90" t="s">
        <v>633</v>
      </c>
      <c r="B90" t="s">
        <v>508</v>
      </c>
    </row>
    <row r="91" spans="1:2">
      <c r="A91" t="s">
        <v>634</v>
      </c>
      <c r="B91" t="s">
        <v>508</v>
      </c>
    </row>
    <row r="92" spans="1:2">
      <c r="A92" t="s">
        <v>635</v>
      </c>
      <c r="B92" t="s">
        <v>508</v>
      </c>
    </row>
    <row r="93" spans="1:2">
      <c r="A93" t="s">
        <v>636</v>
      </c>
      <c r="B93" t="s">
        <v>508</v>
      </c>
    </row>
    <row r="94" spans="1:2">
      <c r="A94" t="s">
        <v>637</v>
      </c>
      <c r="B94" t="s">
        <v>508</v>
      </c>
    </row>
    <row r="95" spans="1:2">
      <c r="A95" t="s">
        <v>639</v>
      </c>
      <c r="B95" t="s">
        <v>508</v>
      </c>
    </row>
    <row r="96" spans="1:2">
      <c r="A96" t="s">
        <v>641</v>
      </c>
      <c r="B96" t="s">
        <v>508</v>
      </c>
    </row>
    <row r="97" spans="1:2">
      <c r="A97" t="s">
        <v>643</v>
      </c>
      <c r="B97" t="s">
        <v>508</v>
      </c>
    </row>
    <row r="98" spans="1:2">
      <c r="A98" t="s">
        <v>644</v>
      </c>
      <c r="B98" t="s">
        <v>508</v>
      </c>
    </row>
    <row r="99" spans="1:2">
      <c r="A99" t="s">
        <v>645</v>
      </c>
      <c r="B99" t="s">
        <v>508</v>
      </c>
    </row>
    <row r="100" spans="1:2">
      <c r="A100" t="s">
        <v>646</v>
      </c>
      <c r="B100" t="s">
        <v>508</v>
      </c>
    </row>
    <row r="101" spans="1:2">
      <c r="A101" t="s">
        <v>648</v>
      </c>
      <c r="B101" t="s">
        <v>508</v>
      </c>
    </row>
    <row r="102" spans="1:2">
      <c r="A102" t="s">
        <v>650</v>
      </c>
      <c r="B102" t="s">
        <v>508</v>
      </c>
    </row>
    <row r="103" spans="1:2">
      <c r="A103" t="s">
        <v>652</v>
      </c>
      <c r="B103" t="s">
        <v>508</v>
      </c>
    </row>
    <row r="104" spans="1:2">
      <c r="A104" t="s">
        <v>654</v>
      </c>
      <c r="B104" t="s">
        <v>508</v>
      </c>
    </row>
    <row r="105" spans="1:2">
      <c r="A105" t="s">
        <v>656</v>
      </c>
      <c r="B105" t="s">
        <v>508</v>
      </c>
    </row>
    <row r="106" spans="1:2">
      <c r="A106" t="s">
        <v>658</v>
      </c>
      <c r="B106" t="s">
        <v>508</v>
      </c>
    </row>
    <row r="107" spans="1:2">
      <c r="A107" t="s">
        <v>660</v>
      </c>
      <c r="B107" t="s">
        <v>508</v>
      </c>
    </row>
    <row r="108" spans="1:2">
      <c r="A108" t="s">
        <v>662</v>
      </c>
      <c r="B108" t="s">
        <v>508</v>
      </c>
    </row>
    <row r="109" spans="1:2">
      <c r="A109" t="s">
        <v>664</v>
      </c>
      <c r="B109" t="s">
        <v>508</v>
      </c>
    </row>
    <row r="110" spans="1:2">
      <c r="A110" t="s">
        <v>666</v>
      </c>
      <c r="B110" t="s">
        <v>508</v>
      </c>
    </row>
    <row r="111" spans="1:2">
      <c r="A111" t="s">
        <v>668</v>
      </c>
      <c r="B111" t="s">
        <v>508</v>
      </c>
    </row>
    <row r="112" spans="1:2">
      <c r="A112" t="s">
        <v>670</v>
      </c>
      <c r="B112" t="s">
        <v>508</v>
      </c>
    </row>
    <row r="113" spans="1:2">
      <c r="A113" t="s">
        <v>672</v>
      </c>
      <c r="B113" t="s">
        <v>508</v>
      </c>
    </row>
    <row r="114" spans="1:2">
      <c r="A114" t="s">
        <v>674</v>
      </c>
      <c r="B114" t="s">
        <v>508</v>
      </c>
    </row>
    <row r="115" spans="1:2">
      <c r="A115" t="s">
        <v>676</v>
      </c>
      <c r="B115" t="s">
        <v>508</v>
      </c>
    </row>
    <row r="116" spans="1:2">
      <c r="A116" t="s">
        <v>678</v>
      </c>
      <c r="B116" t="s">
        <v>508</v>
      </c>
    </row>
    <row r="117" spans="1:2">
      <c r="A117" t="s">
        <v>679</v>
      </c>
      <c r="B117" t="s">
        <v>508</v>
      </c>
    </row>
    <row r="118" spans="1:2">
      <c r="A118" t="s">
        <v>680</v>
      </c>
      <c r="B118" t="s">
        <v>508</v>
      </c>
    </row>
    <row r="119" spans="1:2">
      <c r="A119" t="s">
        <v>681</v>
      </c>
      <c r="B119" t="s">
        <v>508</v>
      </c>
    </row>
    <row r="120" spans="1:2">
      <c r="A120" t="s">
        <v>682</v>
      </c>
      <c r="B120" t="s">
        <v>508</v>
      </c>
    </row>
    <row r="121" spans="1:2">
      <c r="A121" t="s">
        <v>683</v>
      </c>
      <c r="B121" t="s">
        <v>508</v>
      </c>
    </row>
    <row r="122" spans="1:2">
      <c r="A122" t="s">
        <v>684</v>
      </c>
      <c r="B122" t="s">
        <v>508</v>
      </c>
    </row>
    <row r="123" spans="1:2">
      <c r="A123" t="s">
        <v>686</v>
      </c>
      <c r="B123" t="s">
        <v>508</v>
      </c>
    </row>
    <row r="124" spans="1:2">
      <c r="A124" t="s">
        <v>687</v>
      </c>
      <c r="B124" t="s">
        <v>508</v>
      </c>
    </row>
    <row r="125" spans="1:2">
      <c r="A125" t="s">
        <v>688</v>
      </c>
      <c r="B125" t="s">
        <v>508</v>
      </c>
    </row>
    <row r="126" spans="1:2">
      <c r="A126" t="s">
        <v>689</v>
      </c>
      <c r="B126" t="s">
        <v>508</v>
      </c>
    </row>
    <row r="127" spans="1:2">
      <c r="A127" t="s">
        <v>690</v>
      </c>
      <c r="B127" t="s">
        <v>508</v>
      </c>
    </row>
    <row r="128" spans="1:2">
      <c r="A128" t="s">
        <v>691</v>
      </c>
      <c r="B128" t="s">
        <v>508</v>
      </c>
    </row>
    <row r="129" spans="1:2">
      <c r="A129" t="s">
        <v>692</v>
      </c>
      <c r="B129" t="s">
        <v>508</v>
      </c>
    </row>
    <row r="130" spans="1:2">
      <c r="A130" t="s">
        <v>693</v>
      </c>
      <c r="B130" t="s">
        <v>508</v>
      </c>
    </row>
    <row r="131" spans="1:2">
      <c r="A131" t="s">
        <v>694</v>
      </c>
      <c r="B131" t="s">
        <v>508</v>
      </c>
    </row>
    <row r="132" spans="1:2">
      <c r="A132" t="s">
        <v>695</v>
      </c>
      <c r="B132" t="s">
        <v>508</v>
      </c>
    </row>
    <row r="133" spans="1:2">
      <c r="A133" t="s">
        <v>696</v>
      </c>
      <c r="B133" t="s">
        <v>508</v>
      </c>
    </row>
    <row r="134" spans="1:2">
      <c r="A134" t="s">
        <v>697</v>
      </c>
      <c r="B134" t="s">
        <v>508</v>
      </c>
    </row>
    <row r="135" spans="1:2">
      <c r="A135" t="s">
        <v>699</v>
      </c>
      <c r="B135" t="s">
        <v>508</v>
      </c>
    </row>
    <row r="136" spans="1:2">
      <c r="A136" t="s">
        <v>700</v>
      </c>
      <c r="B136" t="s">
        <v>508</v>
      </c>
    </row>
    <row r="137" spans="1:2">
      <c r="A137" t="s">
        <v>701</v>
      </c>
      <c r="B137" t="s">
        <v>508</v>
      </c>
    </row>
    <row r="138" spans="1:2">
      <c r="A138" t="s">
        <v>702</v>
      </c>
      <c r="B138" t="s">
        <v>508</v>
      </c>
    </row>
    <row r="139" spans="1:2">
      <c r="A139" t="s">
        <v>703</v>
      </c>
      <c r="B139" t="s">
        <v>508</v>
      </c>
    </row>
    <row r="140" spans="1:2">
      <c r="A140" t="s">
        <v>705</v>
      </c>
      <c r="B140" t="s">
        <v>508</v>
      </c>
    </row>
    <row r="141" spans="1:2">
      <c r="A141" t="s">
        <v>707</v>
      </c>
      <c r="B141" t="s">
        <v>508</v>
      </c>
    </row>
    <row r="142" spans="1:2">
      <c r="A142" t="s">
        <v>709</v>
      </c>
      <c r="B142" t="s">
        <v>508</v>
      </c>
    </row>
    <row r="143" spans="1:2">
      <c r="A143" t="s">
        <v>711</v>
      </c>
      <c r="B143" t="s">
        <v>508</v>
      </c>
    </row>
    <row r="144" spans="1:2">
      <c r="A144" t="s">
        <v>713</v>
      </c>
      <c r="B144" t="s">
        <v>508</v>
      </c>
    </row>
    <row r="145" spans="1:2">
      <c r="A145" t="s">
        <v>715</v>
      </c>
      <c r="B145" t="s">
        <v>508</v>
      </c>
    </row>
    <row r="146" spans="1:2">
      <c r="A146" t="s">
        <v>717</v>
      </c>
      <c r="B146" t="s">
        <v>508</v>
      </c>
    </row>
    <row r="147" spans="1:2">
      <c r="A147" t="s">
        <v>719</v>
      </c>
      <c r="B147" t="s">
        <v>508</v>
      </c>
    </row>
    <row r="148" spans="1:2">
      <c r="A148" t="s">
        <v>721</v>
      </c>
      <c r="B148" t="s">
        <v>508</v>
      </c>
    </row>
    <row r="149" spans="1:2">
      <c r="A149" t="s">
        <v>723</v>
      </c>
      <c r="B149" t="s">
        <v>508</v>
      </c>
    </row>
    <row r="150" spans="1:2">
      <c r="A150" t="s">
        <v>724</v>
      </c>
      <c r="B150" t="s">
        <v>508</v>
      </c>
    </row>
    <row r="151" spans="1:2">
      <c r="A151" t="s">
        <v>725</v>
      </c>
      <c r="B151" t="s">
        <v>508</v>
      </c>
    </row>
    <row r="152" spans="1:2">
      <c r="A152" t="s">
        <v>726</v>
      </c>
      <c r="B152" t="s">
        <v>508</v>
      </c>
    </row>
    <row r="153" spans="1:2">
      <c r="A153" t="s">
        <v>727</v>
      </c>
      <c r="B153" t="s">
        <v>508</v>
      </c>
    </row>
    <row r="154" spans="1:2">
      <c r="A154" t="s">
        <v>728</v>
      </c>
      <c r="B154" t="s">
        <v>508</v>
      </c>
    </row>
    <row r="155" spans="1:2">
      <c r="A155" t="s">
        <v>729</v>
      </c>
      <c r="B155" t="s">
        <v>508</v>
      </c>
    </row>
    <row r="156" spans="1:2">
      <c r="A156" t="s">
        <v>730</v>
      </c>
      <c r="B156" t="s">
        <v>508</v>
      </c>
    </row>
    <row r="157" spans="1:2">
      <c r="A157" t="s">
        <v>731</v>
      </c>
      <c r="B157" t="s">
        <v>508</v>
      </c>
    </row>
    <row r="158" spans="1:2">
      <c r="A158" t="s">
        <v>732</v>
      </c>
      <c r="B158" t="s">
        <v>508</v>
      </c>
    </row>
    <row r="159" spans="1:2">
      <c r="A159" t="s">
        <v>734</v>
      </c>
      <c r="B159" t="s">
        <v>508</v>
      </c>
    </row>
    <row r="160" spans="1:2">
      <c r="A160" t="s">
        <v>736</v>
      </c>
      <c r="B160" t="s">
        <v>508</v>
      </c>
    </row>
    <row r="161" spans="1:2">
      <c r="A161" t="s">
        <v>738</v>
      </c>
      <c r="B161" t="s">
        <v>508</v>
      </c>
    </row>
    <row r="162" spans="1:2">
      <c r="A162" t="s">
        <v>739</v>
      </c>
      <c r="B162" t="s">
        <v>508</v>
      </c>
    </row>
    <row r="163" spans="1:2">
      <c r="A163" t="s">
        <v>740</v>
      </c>
      <c r="B163" t="s">
        <v>508</v>
      </c>
    </row>
    <row r="164" spans="1:2">
      <c r="A164" t="s">
        <v>741</v>
      </c>
      <c r="B164" t="s">
        <v>508</v>
      </c>
    </row>
    <row r="165" spans="1:2">
      <c r="A165" t="s">
        <v>742</v>
      </c>
      <c r="B165" t="s">
        <v>508</v>
      </c>
    </row>
    <row r="166" spans="1:2">
      <c r="A166" t="s">
        <v>743</v>
      </c>
      <c r="B166" t="s">
        <v>508</v>
      </c>
    </row>
    <row r="167" spans="1:2">
      <c r="A167" t="s">
        <v>744</v>
      </c>
      <c r="B167" t="s">
        <v>508</v>
      </c>
    </row>
    <row r="168" spans="1:2">
      <c r="A168" t="s">
        <v>745</v>
      </c>
      <c r="B168" t="s">
        <v>508</v>
      </c>
    </row>
    <row r="169" spans="1:2">
      <c r="A169" t="s">
        <v>747</v>
      </c>
      <c r="B169" t="s">
        <v>508</v>
      </c>
    </row>
    <row r="170" spans="1:2">
      <c r="A170" t="s">
        <v>749</v>
      </c>
      <c r="B170" t="s">
        <v>508</v>
      </c>
    </row>
    <row r="171" spans="1:2">
      <c r="A171" t="s">
        <v>750</v>
      </c>
      <c r="B171" t="s">
        <v>508</v>
      </c>
    </row>
    <row r="172" spans="1:2">
      <c r="A172" t="s">
        <v>751</v>
      </c>
      <c r="B172" t="s">
        <v>508</v>
      </c>
    </row>
    <row r="173" spans="1:2">
      <c r="A173" t="s">
        <v>753</v>
      </c>
      <c r="B173" t="s">
        <v>508</v>
      </c>
    </row>
    <row r="174" spans="1:2">
      <c r="A174" t="s">
        <v>755</v>
      </c>
      <c r="B174" t="s">
        <v>508</v>
      </c>
    </row>
    <row r="175" spans="1:2">
      <c r="A175" t="s">
        <v>757</v>
      </c>
      <c r="B175" t="s">
        <v>508</v>
      </c>
    </row>
    <row r="176" spans="1:2">
      <c r="A176" t="s">
        <v>759</v>
      </c>
      <c r="B176" t="s">
        <v>508</v>
      </c>
    </row>
    <row r="177" spans="1:2">
      <c r="A177" t="s">
        <v>761</v>
      </c>
      <c r="B177" t="s">
        <v>508</v>
      </c>
    </row>
    <row r="178" spans="1:2">
      <c r="A178" t="s">
        <v>763</v>
      </c>
      <c r="B178" t="s">
        <v>508</v>
      </c>
    </row>
    <row r="179" spans="1:2">
      <c r="A179" t="s">
        <v>765</v>
      </c>
      <c r="B179" t="s">
        <v>508</v>
      </c>
    </row>
    <row r="180" spans="1:2">
      <c r="A180" t="s">
        <v>766</v>
      </c>
      <c r="B180" t="s">
        <v>508</v>
      </c>
    </row>
    <row r="181" spans="1:2">
      <c r="A181" t="s">
        <v>767</v>
      </c>
      <c r="B181" t="s">
        <v>508</v>
      </c>
    </row>
    <row r="182" spans="1:2">
      <c r="A182" t="s">
        <v>768</v>
      </c>
      <c r="B182" t="s">
        <v>508</v>
      </c>
    </row>
    <row r="183" spans="1:2">
      <c r="A183" t="s">
        <v>769</v>
      </c>
      <c r="B183" t="s">
        <v>508</v>
      </c>
    </row>
    <row r="184" spans="1:2">
      <c r="A184" t="s">
        <v>770</v>
      </c>
      <c r="B184" t="s">
        <v>771</v>
      </c>
    </row>
    <row r="185" spans="1:2">
      <c r="A185" t="s">
        <v>772</v>
      </c>
      <c r="B185" t="s">
        <v>771</v>
      </c>
    </row>
    <row r="186" spans="1:2">
      <c r="A186" t="s">
        <v>773</v>
      </c>
      <c r="B186" t="s">
        <v>771</v>
      </c>
    </row>
    <row r="187" spans="1:2">
      <c r="A187" t="s">
        <v>774</v>
      </c>
      <c r="B187" t="s">
        <v>771</v>
      </c>
    </row>
    <row r="188" spans="1:2">
      <c r="A188" t="s">
        <v>775</v>
      </c>
      <c r="B188" t="s">
        <v>771</v>
      </c>
    </row>
    <row r="189" spans="1:2">
      <c r="A189" t="s">
        <v>776</v>
      </c>
      <c r="B189" t="s">
        <v>771</v>
      </c>
    </row>
    <row r="190" spans="1:2">
      <c r="A190" t="s">
        <v>777</v>
      </c>
      <c r="B190" t="s">
        <v>771</v>
      </c>
    </row>
    <row r="191" spans="1:2">
      <c r="A191" t="s">
        <v>778</v>
      </c>
      <c r="B191" t="s">
        <v>771</v>
      </c>
    </row>
    <row r="192" spans="1:2">
      <c r="A192" t="s">
        <v>780</v>
      </c>
      <c r="B192" t="s">
        <v>771</v>
      </c>
    </row>
    <row r="193" spans="1:2">
      <c r="A193" t="s">
        <v>782</v>
      </c>
      <c r="B193" t="s">
        <v>771</v>
      </c>
    </row>
    <row r="194" spans="1:2">
      <c r="A194" t="s">
        <v>784</v>
      </c>
      <c r="B194" t="s">
        <v>771</v>
      </c>
    </row>
    <row r="195" spans="1:2">
      <c r="A195" t="s">
        <v>785</v>
      </c>
      <c r="B195" t="s">
        <v>771</v>
      </c>
    </row>
    <row r="196" spans="1:2">
      <c r="A196" t="s">
        <v>787</v>
      </c>
      <c r="B196" t="s">
        <v>771</v>
      </c>
    </row>
    <row r="197" spans="1:2">
      <c r="A197" t="s">
        <v>788</v>
      </c>
      <c r="B197" t="s">
        <v>771</v>
      </c>
    </row>
    <row r="198" spans="1:2">
      <c r="A198" t="s">
        <v>789</v>
      </c>
      <c r="B198" t="s">
        <v>771</v>
      </c>
    </row>
    <row r="199" spans="1:2">
      <c r="A199" t="s">
        <v>791</v>
      </c>
      <c r="B199" t="s">
        <v>771</v>
      </c>
    </row>
    <row r="200" spans="1:2">
      <c r="A200" t="s">
        <v>793</v>
      </c>
      <c r="B200" t="s">
        <v>771</v>
      </c>
    </row>
    <row r="201" spans="1:2">
      <c r="A201" t="s">
        <v>795</v>
      </c>
      <c r="B201" t="s">
        <v>771</v>
      </c>
    </row>
    <row r="202" spans="1:2">
      <c r="A202" t="s">
        <v>797</v>
      </c>
      <c r="B202" t="s">
        <v>771</v>
      </c>
    </row>
    <row r="203" spans="1:2">
      <c r="A203" t="s">
        <v>799</v>
      </c>
      <c r="B203" t="s">
        <v>771</v>
      </c>
    </row>
    <row r="204" spans="1:2">
      <c r="A204" t="s">
        <v>801</v>
      </c>
      <c r="B204" t="s">
        <v>771</v>
      </c>
    </row>
    <row r="205" spans="1:2">
      <c r="A205" t="s">
        <v>803</v>
      </c>
      <c r="B205" t="s">
        <v>771</v>
      </c>
    </row>
    <row r="206" spans="1:2">
      <c r="A206" t="s">
        <v>805</v>
      </c>
      <c r="B206" t="s">
        <v>771</v>
      </c>
    </row>
    <row r="207" spans="1:2">
      <c r="A207" t="s">
        <v>806</v>
      </c>
      <c r="B207" t="s">
        <v>771</v>
      </c>
    </row>
    <row r="208" spans="1:2">
      <c r="A208" t="s">
        <v>807</v>
      </c>
      <c r="B208" t="s">
        <v>771</v>
      </c>
    </row>
    <row r="209" spans="1:2">
      <c r="A209" t="s">
        <v>808</v>
      </c>
      <c r="B209" t="s">
        <v>771</v>
      </c>
    </row>
    <row r="210" spans="1:2">
      <c r="A210" t="s">
        <v>809</v>
      </c>
      <c r="B210" t="s">
        <v>771</v>
      </c>
    </row>
    <row r="211" spans="1:2">
      <c r="A211" t="s">
        <v>810</v>
      </c>
      <c r="B211" t="s">
        <v>771</v>
      </c>
    </row>
    <row r="212" spans="1:2">
      <c r="A212" t="s">
        <v>811</v>
      </c>
      <c r="B212" t="s">
        <v>771</v>
      </c>
    </row>
    <row r="213" spans="1:2">
      <c r="A213" t="s">
        <v>813</v>
      </c>
      <c r="B213" t="s">
        <v>508</v>
      </c>
    </row>
    <row r="214" spans="1:2">
      <c r="A214" t="s">
        <v>815</v>
      </c>
      <c r="B214" t="s">
        <v>508</v>
      </c>
    </row>
    <row r="215" spans="1:2">
      <c r="A215" t="s">
        <v>817</v>
      </c>
      <c r="B215" t="s">
        <v>508</v>
      </c>
    </row>
    <row r="216" spans="1:2">
      <c r="A216" t="s">
        <v>819</v>
      </c>
      <c r="B216" t="s">
        <v>508</v>
      </c>
    </row>
    <row r="217" spans="1:2">
      <c r="A217" t="s">
        <v>820</v>
      </c>
      <c r="B217" t="s">
        <v>508</v>
      </c>
    </row>
    <row r="218" spans="1:2">
      <c r="A218" t="s">
        <v>821</v>
      </c>
      <c r="B218" t="s">
        <v>508</v>
      </c>
    </row>
    <row r="219" spans="1:2">
      <c r="A219" t="s">
        <v>823</v>
      </c>
      <c r="B219" t="s">
        <v>508</v>
      </c>
    </row>
    <row r="220" spans="1:2">
      <c r="A220" t="s">
        <v>825</v>
      </c>
      <c r="B220" t="s">
        <v>508</v>
      </c>
    </row>
    <row r="221" spans="1:2">
      <c r="A221" t="s">
        <v>827</v>
      </c>
      <c r="B221" t="s">
        <v>508</v>
      </c>
    </row>
    <row r="222" spans="1:2">
      <c r="A222" t="s">
        <v>829</v>
      </c>
      <c r="B222" t="s">
        <v>508</v>
      </c>
    </row>
    <row r="223" spans="1:2">
      <c r="A223" t="s">
        <v>831</v>
      </c>
      <c r="B223" t="s">
        <v>508</v>
      </c>
    </row>
    <row r="224" spans="1:2">
      <c r="A224" t="s">
        <v>833</v>
      </c>
      <c r="B224" t="s">
        <v>508</v>
      </c>
    </row>
    <row r="225" spans="1:2">
      <c r="A225" t="s">
        <v>834</v>
      </c>
      <c r="B225" t="s">
        <v>508</v>
      </c>
    </row>
    <row r="226" spans="1:2">
      <c r="A226" t="s">
        <v>835</v>
      </c>
      <c r="B226" t="s">
        <v>508</v>
      </c>
    </row>
    <row r="227" spans="1:2">
      <c r="A227" t="s">
        <v>836</v>
      </c>
      <c r="B227" t="s">
        <v>508</v>
      </c>
    </row>
    <row r="228" spans="1:2">
      <c r="A228" t="s">
        <v>838</v>
      </c>
      <c r="B228" t="s">
        <v>508</v>
      </c>
    </row>
    <row r="229" spans="1:2">
      <c r="A229" t="s">
        <v>840</v>
      </c>
      <c r="B229" t="s">
        <v>508</v>
      </c>
    </row>
    <row r="230" spans="1:2">
      <c r="A230" t="s">
        <v>841</v>
      </c>
      <c r="B230" t="s">
        <v>508</v>
      </c>
    </row>
    <row r="231" spans="1:2">
      <c r="A231" t="s">
        <v>842</v>
      </c>
      <c r="B231" t="s">
        <v>508</v>
      </c>
    </row>
    <row r="232" spans="1:2">
      <c r="A232" t="s">
        <v>843</v>
      </c>
      <c r="B232" t="s">
        <v>508</v>
      </c>
    </row>
    <row r="233" spans="1:2">
      <c r="A233" t="s">
        <v>844</v>
      </c>
      <c r="B233" t="s">
        <v>508</v>
      </c>
    </row>
    <row r="234" spans="1:2">
      <c r="A234" t="s">
        <v>845</v>
      </c>
      <c r="B234" t="s">
        <v>508</v>
      </c>
    </row>
    <row r="235" spans="1:2">
      <c r="A235" t="s">
        <v>846</v>
      </c>
      <c r="B235" t="s">
        <v>508</v>
      </c>
    </row>
    <row r="236" spans="1:2">
      <c r="A236" t="s">
        <v>847</v>
      </c>
      <c r="B236" t="s">
        <v>508</v>
      </c>
    </row>
    <row r="237" spans="1:2">
      <c r="A237" t="s">
        <v>849</v>
      </c>
      <c r="B237" t="s">
        <v>508</v>
      </c>
    </row>
    <row r="238" spans="1:2">
      <c r="A238" t="s">
        <v>851</v>
      </c>
      <c r="B238" t="s">
        <v>508</v>
      </c>
    </row>
    <row r="239" spans="1:2">
      <c r="A239" t="s">
        <v>853</v>
      </c>
      <c r="B239" t="s">
        <v>508</v>
      </c>
    </row>
    <row r="240" spans="1:2">
      <c r="A240" t="s">
        <v>855</v>
      </c>
      <c r="B240" t="s">
        <v>508</v>
      </c>
    </row>
    <row r="241" spans="1:2">
      <c r="A241" t="s">
        <v>857</v>
      </c>
      <c r="B241" t="s">
        <v>508</v>
      </c>
    </row>
    <row r="242" spans="1:2">
      <c r="A242" t="s">
        <v>859</v>
      </c>
      <c r="B242" t="s">
        <v>508</v>
      </c>
    </row>
    <row r="243" spans="1:2">
      <c r="A243" t="s">
        <v>860</v>
      </c>
      <c r="B243" t="s">
        <v>508</v>
      </c>
    </row>
    <row r="244" spans="1:2">
      <c r="A244" t="s">
        <v>861</v>
      </c>
      <c r="B244" t="s">
        <v>508</v>
      </c>
    </row>
    <row r="245" spans="1:2">
      <c r="A245" t="s">
        <v>862</v>
      </c>
      <c r="B245" t="s">
        <v>508</v>
      </c>
    </row>
    <row r="246" spans="1:2">
      <c r="A246" t="s">
        <v>863</v>
      </c>
      <c r="B246" t="s">
        <v>508</v>
      </c>
    </row>
    <row r="247" spans="1:2">
      <c r="A247" t="s">
        <v>864</v>
      </c>
      <c r="B247" t="s">
        <v>508</v>
      </c>
    </row>
    <row r="248" spans="1:2">
      <c r="A248" t="s">
        <v>866</v>
      </c>
      <c r="B248" t="s">
        <v>508</v>
      </c>
    </row>
    <row r="249" spans="1:2">
      <c r="A249" t="s">
        <v>868</v>
      </c>
      <c r="B249" t="s">
        <v>508</v>
      </c>
    </row>
    <row r="250" spans="1:2">
      <c r="A250" t="s">
        <v>870</v>
      </c>
      <c r="B250" t="s">
        <v>508</v>
      </c>
    </row>
    <row r="251" spans="1:2">
      <c r="A251" t="s">
        <v>871</v>
      </c>
      <c r="B251" t="s">
        <v>508</v>
      </c>
    </row>
    <row r="252" spans="1:2">
      <c r="A252" t="s">
        <v>873</v>
      </c>
      <c r="B252" t="s">
        <v>508</v>
      </c>
    </row>
    <row r="253" spans="1:2">
      <c r="A253" t="s">
        <v>875</v>
      </c>
      <c r="B253" t="s">
        <v>508</v>
      </c>
    </row>
    <row r="254" spans="1:2">
      <c r="A254" t="s">
        <v>877</v>
      </c>
      <c r="B254" t="s">
        <v>508</v>
      </c>
    </row>
    <row r="255" spans="1:2">
      <c r="A255" t="s">
        <v>879</v>
      </c>
      <c r="B255" t="s">
        <v>508</v>
      </c>
    </row>
    <row r="256" spans="1:2">
      <c r="A256" t="s">
        <v>881</v>
      </c>
      <c r="B256" t="s">
        <v>508</v>
      </c>
    </row>
    <row r="257" spans="1:2">
      <c r="A257" t="s">
        <v>883</v>
      </c>
      <c r="B257" t="s">
        <v>508</v>
      </c>
    </row>
    <row r="258" spans="1:2">
      <c r="A258" t="s">
        <v>885</v>
      </c>
      <c r="B258" t="s">
        <v>508</v>
      </c>
    </row>
    <row r="259" spans="1:2">
      <c r="A259" t="s">
        <v>886</v>
      </c>
      <c r="B259" t="s">
        <v>771</v>
      </c>
    </row>
    <row r="260" spans="1:2">
      <c r="A260" t="s">
        <v>887</v>
      </c>
      <c r="B260" t="s">
        <v>771</v>
      </c>
    </row>
    <row r="261" spans="1:2">
      <c r="A261" t="s">
        <v>888</v>
      </c>
      <c r="B261" t="s">
        <v>771</v>
      </c>
    </row>
    <row r="262" spans="1:2">
      <c r="A262" t="s">
        <v>889</v>
      </c>
      <c r="B262" t="s">
        <v>771</v>
      </c>
    </row>
    <row r="263" spans="1:2">
      <c r="A263" t="s">
        <v>891</v>
      </c>
      <c r="B263" t="s">
        <v>771</v>
      </c>
    </row>
    <row r="264" spans="1:2">
      <c r="A264" t="s">
        <v>893</v>
      </c>
      <c r="B264" t="s">
        <v>771</v>
      </c>
    </row>
    <row r="265" spans="1:2">
      <c r="A265" t="s">
        <v>894</v>
      </c>
      <c r="B265" t="s">
        <v>771</v>
      </c>
    </row>
    <row r="266" spans="1:2">
      <c r="A266" t="s">
        <v>895</v>
      </c>
      <c r="B266" t="s">
        <v>771</v>
      </c>
    </row>
    <row r="267" spans="1:2">
      <c r="A267" t="s">
        <v>897</v>
      </c>
      <c r="B267" t="s">
        <v>771</v>
      </c>
    </row>
    <row r="268" spans="1:2">
      <c r="A268" t="s">
        <v>899</v>
      </c>
      <c r="B268" t="s">
        <v>771</v>
      </c>
    </row>
    <row r="269" spans="1:2">
      <c r="A269" t="s">
        <v>901</v>
      </c>
      <c r="B269" t="s">
        <v>771</v>
      </c>
    </row>
    <row r="270" spans="1:2">
      <c r="A270" t="s">
        <v>902</v>
      </c>
      <c r="B270" t="s">
        <v>771</v>
      </c>
    </row>
    <row r="271" spans="1:2">
      <c r="A271" t="s">
        <v>903</v>
      </c>
      <c r="B271" t="s">
        <v>771</v>
      </c>
    </row>
    <row r="272" spans="1:2">
      <c r="A272" t="s">
        <v>905</v>
      </c>
      <c r="B272" t="s">
        <v>508</v>
      </c>
    </row>
    <row r="273" spans="1:2">
      <c r="A273" t="s">
        <v>907</v>
      </c>
      <c r="B273" t="s">
        <v>508</v>
      </c>
    </row>
    <row r="274" spans="1:2">
      <c r="A274" t="s">
        <v>909</v>
      </c>
      <c r="B274" t="s">
        <v>508</v>
      </c>
    </row>
    <row r="275" spans="1:2">
      <c r="A275" t="s">
        <v>911</v>
      </c>
      <c r="B275" t="s">
        <v>508</v>
      </c>
    </row>
    <row r="276" spans="1:2">
      <c r="A276" t="s">
        <v>913</v>
      </c>
      <c r="B276" t="s">
        <v>508</v>
      </c>
    </row>
    <row r="277" spans="1:2">
      <c r="A277" t="s">
        <v>914</v>
      </c>
      <c r="B277" t="s">
        <v>508</v>
      </c>
    </row>
    <row r="278" spans="1:2">
      <c r="A278" t="s">
        <v>915</v>
      </c>
      <c r="B278" t="s">
        <v>508</v>
      </c>
    </row>
    <row r="279" spans="1:2">
      <c r="A279" t="s">
        <v>916</v>
      </c>
      <c r="B279" t="s">
        <v>508</v>
      </c>
    </row>
    <row r="280" spans="1:2">
      <c r="A280" t="s">
        <v>917</v>
      </c>
      <c r="B280" t="s">
        <v>508</v>
      </c>
    </row>
    <row r="281" spans="1:2">
      <c r="A281" t="s">
        <v>918</v>
      </c>
      <c r="B281" t="s">
        <v>508</v>
      </c>
    </row>
    <row r="282" spans="1:2">
      <c r="A282" t="s">
        <v>920</v>
      </c>
      <c r="B282" t="s">
        <v>508</v>
      </c>
    </row>
    <row r="283" spans="1:2">
      <c r="A283" t="s">
        <v>922</v>
      </c>
      <c r="B283" t="s">
        <v>508</v>
      </c>
    </row>
    <row r="284" spans="1:2">
      <c r="A284" t="s">
        <v>924</v>
      </c>
      <c r="B284" t="s">
        <v>508</v>
      </c>
    </row>
    <row r="285" spans="1:2">
      <c r="A285" t="s">
        <v>926</v>
      </c>
      <c r="B285" t="s">
        <v>508</v>
      </c>
    </row>
    <row r="286" spans="1:2">
      <c r="A286" t="s">
        <v>928</v>
      </c>
      <c r="B286" t="s">
        <v>508</v>
      </c>
    </row>
    <row r="287" spans="1:2">
      <c r="A287" t="s">
        <v>930</v>
      </c>
      <c r="B287" t="s">
        <v>508</v>
      </c>
    </row>
    <row r="288" spans="1:2">
      <c r="A288" t="s">
        <v>932</v>
      </c>
      <c r="B288" t="s">
        <v>508</v>
      </c>
    </row>
    <row r="289" spans="1:2">
      <c r="A289" t="s">
        <v>934</v>
      </c>
      <c r="B289" t="s">
        <v>508</v>
      </c>
    </row>
    <row r="290" spans="1:2">
      <c r="A290" t="s">
        <v>936</v>
      </c>
      <c r="B290" t="s">
        <v>508</v>
      </c>
    </row>
    <row r="291" spans="1:2">
      <c r="A291" t="s">
        <v>938</v>
      </c>
      <c r="B291" t="s">
        <v>508</v>
      </c>
    </row>
    <row r="292" spans="1:2">
      <c r="A292" t="s">
        <v>940</v>
      </c>
      <c r="B292" t="s">
        <v>508</v>
      </c>
    </row>
    <row r="293" spans="1:2">
      <c r="A293" t="s">
        <v>942</v>
      </c>
      <c r="B293" t="s">
        <v>508</v>
      </c>
    </row>
    <row r="294" spans="1:2">
      <c r="A294" t="s">
        <v>944</v>
      </c>
      <c r="B294" t="s">
        <v>771</v>
      </c>
    </row>
    <row r="295" spans="1:2">
      <c r="A295" t="s">
        <v>945</v>
      </c>
      <c r="B295" t="s">
        <v>508</v>
      </c>
    </row>
    <row r="296" spans="1:2">
      <c r="A296" t="s">
        <v>947</v>
      </c>
      <c r="B296" t="s">
        <v>948</v>
      </c>
    </row>
    <row r="297" spans="1:2">
      <c r="A297" t="s">
        <v>950</v>
      </c>
      <c r="B297" t="s">
        <v>948</v>
      </c>
    </row>
    <row r="298" spans="1:2">
      <c r="A298" t="s">
        <v>952</v>
      </c>
      <c r="B298" t="s">
        <v>948</v>
      </c>
    </row>
    <row r="299" spans="1:2">
      <c r="A299" t="s">
        <v>954</v>
      </c>
      <c r="B299" t="s">
        <v>948</v>
      </c>
    </row>
    <row r="300" spans="1:2">
      <c r="A300" t="s">
        <v>956</v>
      </c>
      <c r="B300" t="s">
        <v>948</v>
      </c>
    </row>
    <row r="301" spans="1:2">
      <c r="A301" t="s">
        <v>958</v>
      </c>
      <c r="B301" t="s">
        <v>508</v>
      </c>
    </row>
    <row r="302" spans="1:2">
      <c r="A302" t="s">
        <v>960</v>
      </c>
      <c r="B302" t="s">
        <v>508</v>
      </c>
    </row>
    <row r="303" spans="1:2">
      <c r="A303" t="s">
        <v>961</v>
      </c>
      <c r="B303" t="s">
        <v>948</v>
      </c>
    </row>
    <row r="304" spans="1:2">
      <c r="A304" t="s">
        <v>963</v>
      </c>
      <c r="B304" t="s">
        <v>948</v>
      </c>
    </row>
    <row r="305" spans="1:2">
      <c r="A305" t="s">
        <v>964</v>
      </c>
      <c r="B305" t="s">
        <v>948</v>
      </c>
    </row>
    <row r="306" spans="1:2">
      <c r="A306" t="s">
        <v>966</v>
      </c>
      <c r="B306" t="s">
        <v>948</v>
      </c>
    </row>
    <row r="307" spans="1:2">
      <c r="A307" t="s">
        <v>967</v>
      </c>
      <c r="B307" t="s">
        <v>948</v>
      </c>
    </row>
    <row r="308" spans="1:2">
      <c r="A308" t="s">
        <v>968</v>
      </c>
      <c r="B308" t="s">
        <v>948</v>
      </c>
    </row>
    <row r="309" spans="1:2">
      <c r="A309" t="s">
        <v>970</v>
      </c>
      <c r="B309" t="s">
        <v>948</v>
      </c>
    </row>
    <row r="310" spans="1:2">
      <c r="A310" t="s">
        <v>972</v>
      </c>
      <c r="B310" t="s">
        <v>948</v>
      </c>
    </row>
    <row r="311" spans="1:2">
      <c r="A311" t="s">
        <v>974</v>
      </c>
      <c r="B311" t="s">
        <v>948</v>
      </c>
    </row>
    <row r="312" spans="1:2">
      <c r="A312" t="s">
        <v>976</v>
      </c>
      <c r="B312" t="s">
        <v>508</v>
      </c>
    </row>
    <row r="313" spans="1:2">
      <c r="A313" t="s">
        <v>978</v>
      </c>
      <c r="B313" t="s">
        <v>948</v>
      </c>
    </row>
    <row r="314" spans="1:2">
      <c r="A314" t="s">
        <v>980</v>
      </c>
      <c r="B314" t="s">
        <v>948</v>
      </c>
    </row>
    <row r="315" spans="1:2">
      <c r="A315" t="s">
        <v>981</v>
      </c>
      <c r="B315" t="s">
        <v>948</v>
      </c>
    </row>
    <row r="316" spans="1:2">
      <c r="A316" t="s">
        <v>982</v>
      </c>
      <c r="B316" t="s">
        <v>948</v>
      </c>
    </row>
    <row r="317" spans="1:2">
      <c r="A317" t="s">
        <v>984</v>
      </c>
      <c r="B317" t="s">
        <v>948</v>
      </c>
    </row>
    <row r="318" spans="1:2">
      <c r="A318" t="s">
        <v>985</v>
      </c>
      <c r="B318" t="s">
        <v>948</v>
      </c>
    </row>
    <row r="319" spans="1:2">
      <c r="A319" t="s">
        <v>986</v>
      </c>
      <c r="B319" t="s">
        <v>948</v>
      </c>
    </row>
    <row r="320" spans="1:2">
      <c r="A320" t="s">
        <v>988</v>
      </c>
      <c r="B320" t="s">
        <v>948</v>
      </c>
    </row>
    <row r="321" spans="1:2">
      <c r="A321" t="s">
        <v>990</v>
      </c>
      <c r="B321" t="s">
        <v>948</v>
      </c>
    </row>
    <row r="322" spans="1:2">
      <c r="A322" t="s">
        <v>992</v>
      </c>
      <c r="B322" t="s">
        <v>948</v>
      </c>
    </row>
    <row r="323" spans="1:2">
      <c r="A323" t="s">
        <v>993</v>
      </c>
      <c r="B323" t="s">
        <v>948</v>
      </c>
    </row>
    <row r="324" spans="1:2">
      <c r="A324" t="s">
        <v>995</v>
      </c>
      <c r="B324" t="s">
        <v>948</v>
      </c>
    </row>
    <row r="325" spans="1:2">
      <c r="A325" t="s">
        <v>997</v>
      </c>
      <c r="B325" t="s">
        <v>948</v>
      </c>
    </row>
    <row r="326" spans="1:2">
      <c r="A326" t="s">
        <v>998</v>
      </c>
      <c r="B326" t="s">
        <v>948</v>
      </c>
    </row>
    <row r="327" spans="1:2">
      <c r="A327" t="s">
        <v>1000</v>
      </c>
      <c r="B327" t="s">
        <v>948</v>
      </c>
    </row>
    <row r="328" spans="1:2">
      <c r="A328" t="s">
        <v>1001</v>
      </c>
      <c r="B328" t="s">
        <v>948</v>
      </c>
    </row>
    <row r="329" spans="1:2">
      <c r="A329" t="s">
        <v>1002</v>
      </c>
      <c r="B329" t="s">
        <v>948</v>
      </c>
    </row>
    <row r="330" spans="1:2">
      <c r="A330" t="s">
        <v>1004</v>
      </c>
      <c r="B330" t="s">
        <v>948</v>
      </c>
    </row>
    <row r="331" spans="1:2">
      <c r="A331" t="s">
        <v>1006</v>
      </c>
      <c r="B331" t="s">
        <v>948</v>
      </c>
    </row>
    <row r="332" spans="1:2">
      <c r="A332" t="s">
        <v>1007</v>
      </c>
      <c r="B332" t="s">
        <v>948</v>
      </c>
    </row>
    <row r="333" spans="1:2">
      <c r="A333" t="s">
        <v>1009</v>
      </c>
      <c r="B333" t="s">
        <v>948</v>
      </c>
    </row>
    <row r="334" spans="1:2">
      <c r="A334" t="s">
        <v>1011</v>
      </c>
      <c r="B334" t="s">
        <v>508</v>
      </c>
    </row>
    <row r="335" spans="1:2">
      <c r="A335" t="s">
        <v>1013</v>
      </c>
      <c r="B335" t="s">
        <v>948</v>
      </c>
    </row>
    <row r="336" spans="1:2">
      <c r="A336" t="s">
        <v>1014</v>
      </c>
      <c r="B336" t="s">
        <v>948</v>
      </c>
    </row>
    <row r="337" spans="1:2">
      <c r="A337" t="s">
        <v>1015</v>
      </c>
      <c r="B337" t="s">
        <v>508</v>
      </c>
    </row>
    <row r="338" spans="1:2">
      <c r="A338" t="s">
        <v>1016</v>
      </c>
      <c r="B338" t="s">
        <v>948</v>
      </c>
    </row>
    <row r="339" spans="1:2">
      <c r="A339" t="s">
        <v>1018</v>
      </c>
      <c r="B339" t="s">
        <v>948</v>
      </c>
    </row>
    <row r="340" spans="1:2">
      <c r="A340" t="s">
        <v>1019</v>
      </c>
      <c r="B340" t="s">
        <v>948</v>
      </c>
    </row>
    <row r="341" spans="1:2">
      <c r="A341" t="s">
        <v>1021</v>
      </c>
      <c r="B341" t="s">
        <v>948</v>
      </c>
    </row>
    <row r="342" spans="1:2">
      <c r="A342" t="s">
        <v>1023</v>
      </c>
      <c r="B342" t="s">
        <v>508</v>
      </c>
    </row>
    <row r="343" spans="1:2">
      <c r="A343" t="s">
        <v>1024</v>
      </c>
      <c r="B343" t="s">
        <v>948</v>
      </c>
    </row>
    <row r="344" spans="1:2">
      <c r="A344" t="s">
        <v>1025</v>
      </c>
      <c r="B344" t="s">
        <v>948</v>
      </c>
    </row>
    <row r="345" spans="1:2">
      <c r="A345" t="s">
        <v>1027</v>
      </c>
      <c r="B345" t="s">
        <v>508</v>
      </c>
    </row>
    <row r="346" spans="1:2">
      <c r="A346" t="s">
        <v>1029</v>
      </c>
      <c r="B346" t="s">
        <v>508</v>
      </c>
    </row>
    <row r="347" spans="1:2">
      <c r="A347" t="s">
        <v>1030</v>
      </c>
      <c r="B347" t="s">
        <v>948</v>
      </c>
    </row>
    <row r="348" spans="1:2">
      <c r="A348" t="s">
        <v>1031</v>
      </c>
      <c r="B348" t="s">
        <v>948</v>
      </c>
    </row>
    <row r="349" spans="1:2">
      <c r="A349" t="s">
        <v>1032</v>
      </c>
      <c r="B349" t="s">
        <v>948</v>
      </c>
    </row>
    <row r="350" spans="1:2">
      <c r="A350" t="s">
        <v>1034</v>
      </c>
      <c r="B350" t="s">
        <v>508</v>
      </c>
    </row>
    <row r="351" spans="1:2">
      <c r="A351" t="s">
        <v>1035</v>
      </c>
      <c r="B351" t="s">
        <v>948</v>
      </c>
    </row>
    <row r="352" spans="1:2">
      <c r="A352" t="s">
        <v>1036</v>
      </c>
      <c r="B352" t="s">
        <v>508</v>
      </c>
    </row>
    <row r="353" spans="1:2">
      <c r="A353" t="s">
        <v>1037</v>
      </c>
      <c r="B353" t="s">
        <v>948</v>
      </c>
    </row>
    <row r="354" spans="1:2">
      <c r="A354" t="s">
        <v>1038</v>
      </c>
      <c r="B354" t="s">
        <v>508</v>
      </c>
    </row>
    <row r="355" spans="1:2">
      <c r="A355" t="s">
        <v>1039</v>
      </c>
      <c r="B355" t="s">
        <v>948</v>
      </c>
    </row>
    <row r="356" spans="1:2">
      <c r="A356" t="s">
        <v>1041</v>
      </c>
      <c r="B356" t="s">
        <v>508</v>
      </c>
    </row>
    <row r="357" spans="1:2">
      <c r="A357" t="s">
        <v>1042</v>
      </c>
      <c r="B357" t="s">
        <v>508</v>
      </c>
    </row>
    <row r="358" spans="1:2">
      <c r="A358" t="s">
        <v>1043</v>
      </c>
      <c r="B358" t="s">
        <v>508</v>
      </c>
    </row>
    <row r="359" spans="1:2">
      <c r="A359" t="s">
        <v>1044</v>
      </c>
      <c r="B359" t="s">
        <v>948</v>
      </c>
    </row>
    <row r="360" spans="1:2">
      <c r="A360" t="s">
        <v>1045</v>
      </c>
      <c r="B360" t="s">
        <v>508</v>
      </c>
    </row>
    <row r="361" spans="1:2">
      <c r="A361" t="s">
        <v>1046</v>
      </c>
      <c r="B361" t="s">
        <v>508</v>
      </c>
    </row>
    <row r="362" spans="1:2">
      <c r="A362" t="s">
        <v>1048</v>
      </c>
      <c r="B362" t="s">
        <v>508</v>
      </c>
    </row>
    <row r="363" spans="1:2">
      <c r="A363" t="s">
        <v>1049</v>
      </c>
      <c r="B363" t="s">
        <v>948</v>
      </c>
    </row>
    <row r="364" spans="1:2">
      <c r="A364" t="s">
        <v>1051</v>
      </c>
      <c r="B364" t="s">
        <v>508</v>
      </c>
    </row>
    <row r="365" spans="1:2">
      <c r="A365" t="s">
        <v>1052</v>
      </c>
      <c r="B365" t="s">
        <v>948</v>
      </c>
    </row>
    <row r="366" spans="1:2">
      <c r="A366" t="s">
        <v>1053</v>
      </c>
      <c r="B366" t="s">
        <v>508</v>
      </c>
    </row>
    <row r="367" spans="1:2">
      <c r="A367" t="s">
        <v>1055</v>
      </c>
      <c r="B367" t="s">
        <v>948</v>
      </c>
    </row>
    <row r="368" spans="1:2">
      <c r="A368" t="s">
        <v>1057</v>
      </c>
      <c r="B368" t="s">
        <v>508</v>
      </c>
    </row>
    <row r="369" spans="1:2">
      <c r="A369" t="s">
        <v>1059</v>
      </c>
      <c r="B369" t="s">
        <v>508</v>
      </c>
    </row>
    <row r="370" spans="1:2">
      <c r="A370" t="s">
        <v>1060</v>
      </c>
      <c r="B370" t="s">
        <v>948</v>
      </c>
    </row>
    <row r="371" spans="1:2">
      <c r="A371" t="s">
        <v>1062</v>
      </c>
      <c r="B371" t="s">
        <v>508</v>
      </c>
    </row>
    <row r="372" spans="1:2">
      <c r="A372" t="s">
        <v>1063</v>
      </c>
      <c r="B372" t="s">
        <v>948</v>
      </c>
    </row>
    <row r="373" spans="1:2">
      <c r="A373" t="s">
        <v>1065</v>
      </c>
      <c r="B373" t="s">
        <v>508</v>
      </c>
    </row>
    <row r="374" spans="1:2">
      <c r="A374" t="s">
        <v>1066</v>
      </c>
      <c r="B374" t="s">
        <v>948</v>
      </c>
    </row>
    <row r="375" spans="1:2">
      <c r="A375" t="s">
        <v>1067</v>
      </c>
      <c r="B375" t="s">
        <v>508</v>
      </c>
    </row>
    <row r="376" spans="1:2">
      <c r="A376" t="s">
        <v>1068</v>
      </c>
      <c r="B376" t="s">
        <v>948</v>
      </c>
    </row>
    <row r="377" spans="1:2">
      <c r="A377" t="s">
        <v>1069</v>
      </c>
      <c r="B377" t="s">
        <v>948</v>
      </c>
    </row>
    <row r="378" spans="1:2">
      <c r="A378" t="s">
        <v>1071</v>
      </c>
      <c r="B378" t="s">
        <v>948</v>
      </c>
    </row>
    <row r="379" spans="1:2">
      <c r="A379" t="s">
        <v>1072</v>
      </c>
      <c r="B379" t="s">
        <v>948</v>
      </c>
    </row>
    <row r="380" spans="1:2">
      <c r="A380" t="s">
        <v>1073</v>
      </c>
      <c r="B380" t="s">
        <v>948</v>
      </c>
    </row>
    <row r="381" spans="1:2">
      <c r="A381" t="s">
        <v>1074</v>
      </c>
      <c r="B381" t="s">
        <v>948</v>
      </c>
    </row>
    <row r="382" spans="1:2">
      <c r="A382" t="s">
        <v>1076</v>
      </c>
      <c r="B382" t="s">
        <v>508</v>
      </c>
    </row>
    <row r="383" spans="1:2">
      <c r="A383" t="s">
        <v>1077</v>
      </c>
      <c r="B383" t="s">
        <v>948</v>
      </c>
    </row>
    <row r="384" spans="1:2">
      <c r="A384" t="s">
        <v>1078</v>
      </c>
      <c r="B384" t="s">
        <v>508</v>
      </c>
    </row>
    <row r="385" spans="1:2">
      <c r="A385" t="s">
        <v>1079</v>
      </c>
      <c r="B385" t="s">
        <v>508</v>
      </c>
    </row>
    <row r="386" spans="1:2">
      <c r="A386" t="s">
        <v>1081</v>
      </c>
      <c r="B386" t="s">
        <v>508</v>
      </c>
    </row>
    <row r="387" spans="1:2">
      <c r="A387" t="s">
        <v>1082</v>
      </c>
      <c r="B387" t="s">
        <v>508</v>
      </c>
    </row>
    <row r="388" spans="1:2">
      <c r="A388" t="s">
        <v>1084</v>
      </c>
      <c r="B388" t="s">
        <v>948</v>
      </c>
    </row>
    <row r="389" spans="1:2">
      <c r="A389" t="s">
        <v>1085</v>
      </c>
      <c r="B389" t="s">
        <v>948</v>
      </c>
    </row>
    <row r="390" spans="1:2">
      <c r="A390" t="s">
        <v>1086</v>
      </c>
      <c r="B390" t="s">
        <v>948</v>
      </c>
    </row>
    <row r="391" spans="1:2">
      <c r="A391" t="s">
        <v>1087</v>
      </c>
      <c r="B391" t="s">
        <v>948</v>
      </c>
    </row>
    <row r="392" spans="1:2">
      <c r="A392" t="s">
        <v>1088</v>
      </c>
      <c r="B392" t="s">
        <v>948</v>
      </c>
    </row>
    <row r="393" spans="1:2">
      <c r="A393" t="s">
        <v>1090</v>
      </c>
      <c r="B393" t="s">
        <v>948</v>
      </c>
    </row>
    <row r="394" spans="1:2">
      <c r="A394" t="s">
        <v>1091</v>
      </c>
      <c r="B394" t="s">
        <v>948</v>
      </c>
    </row>
    <row r="395" spans="1:2">
      <c r="A395" t="s">
        <v>1092</v>
      </c>
      <c r="B395" t="s">
        <v>508</v>
      </c>
    </row>
    <row r="396" spans="1:2">
      <c r="A396" t="s">
        <v>1093</v>
      </c>
      <c r="B396" t="s">
        <v>948</v>
      </c>
    </row>
    <row r="397" spans="1:2">
      <c r="A397" t="s">
        <v>1095</v>
      </c>
      <c r="B397" t="s">
        <v>948</v>
      </c>
    </row>
    <row r="398" spans="1:2">
      <c r="A398" t="s">
        <v>1096</v>
      </c>
      <c r="B398" t="s">
        <v>948</v>
      </c>
    </row>
    <row r="399" spans="1:2">
      <c r="A399" t="s">
        <v>1098</v>
      </c>
      <c r="B399" t="s">
        <v>948</v>
      </c>
    </row>
    <row r="400" spans="1:2">
      <c r="A400" t="s">
        <v>1099</v>
      </c>
      <c r="B400" t="s">
        <v>948</v>
      </c>
    </row>
    <row r="401" spans="1:2">
      <c r="A401" t="s">
        <v>1100</v>
      </c>
      <c r="B401" t="s">
        <v>948</v>
      </c>
    </row>
    <row r="402" spans="1:2">
      <c r="A402" t="s">
        <v>1101</v>
      </c>
      <c r="B402" t="s">
        <v>948</v>
      </c>
    </row>
    <row r="403" spans="1:2">
      <c r="A403" t="s">
        <v>1103</v>
      </c>
      <c r="B403" t="s">
        <v>948</v>
      </c>
    </row>
    <row r="404" spans="1:2">
      <c r="A404" t="s">
        <v>1104</v>
      </c>
      <c r="B404" t="s">
        <v>948</v>
      </c>
    </row>
    <row r="405" spans="1:2">
      <c r="A405" t="s">
        <v>1105</v>
      </c>
      <c r="B405" t="s">
        <v>948</v>
      </c>
    </row>
    <row r="406" spans="1:2">
      <c r="A406" t="s">
        <v>1106</v>
      </c>
      <c r="B406" t="s">
        <v>948</v>
      </c>
    </row>
    <row r="407" spans="1:2">
      <c r="A407" t="s">
        <v>1107</v>
      </c>
      <c r="B407" t="s">
        <v>948</v>
      </c>
    </row>
    <row r="408" spans="1:2">
      <c r="A408" t="s">
        <v>1108</v>
      </c>
      <c r="B408" t="s">
        <v>948</v>
      </c>
    </row>
    <row r="409" spans="1:2">
      <c r="A409" t="s">
        <v>1110</v>
      </c>
      <c r="B409" t="s">
        <v>948</v>
      </c>
    </row>
    <row r="410" spans="1:2">
      <c r="A410" t="s">
        <v>1111</v>
      </c>
      <c r="B410" t="s">
        <v>948</v>
      </c>
    </row>
    <row r="411" spans="1:2">
      <c r="A411" t="s">
        <v>1112</v>
      </c>
      <c r="B411" t="s">
        <v>948</v>
      </c>
    </row>
    <row r="412" spans="1:2">
      <c r="A412" t="s">
        <v>1113</v>
      </c>
      <c r="B412" t="s">
        <v>948</v>
      </c>
    </row>
    <row r="413" spans="1:2">
      <c r="A413" t="s">
        <v>1114</v>
      </c>
      <c r="B413" t="s">
        <v>948</v>
      </c>
    </row>
    <row r="414" spans="1:2">
      <c r="A414" t="s">
        <v>1115</v>
      </c>
      <c r="B414" t="s">
        <v>508</v>
      </c>
    </row>
    <row r="415" spans="1:2">
      <c r="A415" t="s">
        <v>1117</v>
      </c>
      <c r="B415" t="s">
        <v>948</v>
      </c>
    </row>
    <row r="416" spans="1:2">
      <c r="A416" t="s">
        <v>1119</v>
      </c>
      <c r="B416" t="s">
        <v>508</v>
      </c>
    </row>
    <row r="417" spans="1:2">
      <c r="A417" t="s">
        <v>1121</v>
      </c>
      <c r="B417" t="s">
        <v>508</v>
      </c>
    </row>
    <row r="418" spans="1:2">
      <c r="A418" t="s">
        <v>1122</v>
      </c>
      <c r="B418" t="s">
        <v>948</v>
      </c>
    </row>
    <row r="419" spans="1:2">
      <c r="A419" t="s">
        <v>1123</v>
      </c>
      <c r="B419" t="s">
        <v>948</v>
      </c>
    </row>
    <row r="420" spans="1:2">
      <c r="A420" t="s">
        <v>1124</v>
      </c>
      <c r="B420" t="s">
        <v>948</v>
      </c>
    </row>
    <row r="421" spans="1:2">
      <c r="A421" t="s">
        <v>1125</v>
      </c>
      <c r="B421" t="s">
        <v>948</v>
      </c>
    </row>
    <row r="422" spans="1:2">
      <c r="A422" t="s">
        <v>1127</v>
      </c>
      <c r="B422" t="s">
        <v>948</v>
      </c>
    </row>
    <row r="423" spans="1:2">
      <c r="A423" t="s">
        <v>1128</v>
      </c>
      <c r="B423" t="s">
        <v>948</v>
      </c>
    </row>
    <row r="424" spans="1:2">
      <c r="A424" t="s">
        <v>1129</v>
      </c>
      <c r="B424" t="s">
        <v>948</v>
      </c>
    </row>
    <row r="425" spans="1:2">
      <c r="A425" t="s">
        <v>1131</v>
      </c>
      <c r="B425" t="s">
        <v>948</v>
      </c>
    </row>
    <row r="426" spans="1:2">
      <c r="A426" t="s">
        <v>1132</v>
      </c>
      <c r="B426" t="s">
        <v>948</v>
      </c>
    </row>
    <row r="427" spans="1:2">
      <c r="A427" t="s">
        <v>1133</v>
      </c>
      <c r="B427" t="s">
        <v>508</v>
      </c>
    </row>
    <row r="428" spans="1:2">
      <c r="A428" t="s">
        <v>1134</v>
      </c>
      <c r="B428" t="s">
        <v>948</v>
      </c>
    </row>
    <row r="429" spans="1:2">
      <c r="A429" t="s">
        <v>1135</v>
      </c>
      <c r="B429" t="s">
        <v>508</v>
      </c>
    </row>
    <row r="430" spans="1:2">
      <c r="A430" t="s">
        <v>1136</v>
      </c>
      <c r="B430" t="s">
        <v>948</v>
      </c>
    </row>
    <row r="431" spans="1:2">
      <c r="A431" t="s">
        <v>1137</v>
      </c>
      <c r="B431" t="s">
        <v>508</v>
      </c>
    </row>
    <row r="432" spans="1:2">
      <c r="A432" t="s">
        <v>1138</v>
      </c>
      <c r="B432" t="s">
        <v>948</v>
      </c>
    </row>
    <row r="433" spans="1:2">
      <c r="A433" t="s">
        <v>1140</v>
      </c>
      <c r="B433" t="s">
        <v>508</v>
      </c>
    </row>
    <row r="434" spans="1:2">
      <c r="A434" t="s">
        <v>1142</v>
      </c>
      <c r="B434" t="s">
        <v>508</v>
      </c>
    </row>
    <row r="435" spans="1:2">
      <c r="A435" t="s">
        <v>1144</v>
      </c>
      <c r="B435" t="s">
        <v>508</v>
      </c>
    </row>
    <row r="436" spans="1:2">
      <c r="A436" t="s">
        <v>1146</v>
      </c>
      <c r="B436" t="s">
        <v>508</v>
      </c>
    </row>
    <row r="437" spans="1:2">
      <c r="A437" t="s">
        <v>1148</v>
      </c>
      <c r="B437" t="s">
        <v>948</v>
      </c>
    </row>
    <row r="438" spans="1:2">
      <c r="A438" t="s">
        <v>1149</v>
      </c>
      <c r="B438" t="s">
        <v>508</v>
      </c>
    </row>
    <row r="439" spans="1:2">
      <c r="A439" t="s">
        <v>1151</v>
      </c>
      <c r="B439" t="s">
        <v>948</v>
      </c>
    </row>
    <row r="440" spans="1:2">
      <c r="A440" t="s">
        <v>1152</v>
      </c>
      <c r="B440" t="s">
        <v>948</v>
      </c>
    </row>
    <row r="441" spans="1:2">
      <c r="A441" t="s">
        <v>1153</v>
      </c>
      <c r="B441" t="s">
        <v>948</v>
      </c>
    </row>
    <row r="442" spans="1:2">
      <c r="A442" t="s">
        <v>1155</v>
      </c>
      <c r="B442" t="s">
        <v>508</v>
      </c>
    </row>
    <row r="443" spans="1:2">
      <c r="A443" t="s">
        <v>1156</v>
      </c>
      <c r="B443" t="s">
        <v>508</v>
      </c>
    </row>
    <row r="444" spans="1:2">
      <c r="A444" t="s">
        <v>1158</v>
      </c>
      <c r="B444" t="s">
        <v>948</v>
      </c>
    </row>
    <row r="445" spans="1:2">
      <c r="A445" t="s">
        <v>1159</v>
      </c>
      <c r="B445" t="s">
        <v>948</v>
      </c>
    </row>
    <row r="446" spans="1:2">
      <c r="A446" t="s">
        <v>1161</v>
      </c>
      <c r="B446" t="s">
        <v>948</v>
      </c>
    </row>
    <row r="447" spans="1:2">
      <c r="A447" t="s">
        <v>1163</v>
      </c>
      <c r="B447" t="s">
        <v>948</v>
      </c>
    </row>
    <row r="448" spans="1:2">
      <c r="A448" t="s">
        <v>1164</v>
      </c>
      <c r="B448" t="s">
        <v>948</v>
      </c>
    </row>
    <row r="449" spans="1:2">
      <c r="A449" t="s">
        <v>1166</v>
      </c>
      <c r="B449" t="s">
        <v>948</v>
      </c>
    </row>
    <row r="450" spans="1:2">
      <c r="A450" t="s">
        <v>1168</v>
      </c>
      <c r="B450" t="s">
        <v>508</v>
      </c>
    </row>
    <row r="451" spans="1:2">
      <c r="A451" t="s">
        <v>1169</v>
      </c>
      <c r="B451" t="s">
        <v>508</v>
      </c>
    </row>
    <row r="452" spans="1:2">
      <c r="A452" t="s">
        <v>1171</v>
      </c>
      <c r="B452" t="s">
        <v>508</v>
      </c>
    </row>
    <row r="453" spans="1:2">
      <c r="A453" t="s">
        <v>1172</v>
      </c>
      <c r="B453" t="s">
        <v>948</v>
      </c>
    </row>
    <row r="454" spans="1:2">
      <c r="A454" t="s">
        <v>1173</v>
      </c>
      <c r="B454" t="s">
        <v>948</v>
      </c>
    </row>
    <row r="455" spans="1:2">
      <c r="A455" t="s">
        <v>1174</v>
      </c>
      <c r="B455" t="s">
        <v>948</v>
      </c>
    </row>
    <row r="456" spans="1:2">
      <c r="A456" t="s">
        <v>1176</v>
      </c>
      <c r="B456" t="s">
        <v>771</v>
      </c>
    </row>
    <row r="457" spans="1:2">
      <c r="A457" t="s">
        <v>1177</v>
      </c>
      <c r="B457" t="s">
        <v>771</v>
      </c>
    </row>
    <row r="458" spans="1:2">
      <c r="A458" t="s">
        <v>1178</v>
      </c>
      <c r="B458" t="s">
        <v>948</v>
      </c>
    </row>
    <row r="459" spans="1:2">
      <c r="A459" t="s">
        <v>1179</v>
      </c>
      <c r="B459" t="s">
        <v>948</v>
      </c>
    </row>
    <row r="460" spans="1:2">
      <c r="A460" t="s">
        <v>1180</v>
      </c>
      <c r="B460" t="s">
        <v>948</v>
      </c>
    </row>
    <row r="461" spans="1:2">
      <c r="A461" t="s">
        <v>1182</v>
      </c>
      <c r="B461" t="s">
        <v>508</v>
      </c>
    </row>
    <row r="462" spans="1:2">
      <c r="A462" t="s">
        <v>1183</v>
      </c>
      <c r="B462" t="s">
        <v>948</v>
      </c>
    </row>
    <row r="463" spans="1:2">
      <c r="A463" t="s">
        <v>1185</v>
      </c>
      <c r="B463" t="s">
        <v>508</v>
      </c>
    </row>
    <row r="464" spans="1:2">
      <c r="A464" t="s">
        <v>1186</v>
      </c>
      <c r="B464" t="s">
        <v>508</v>
      </c>
    </row>
    <row r="465" spans="1:2">
      <c r="A465" t="s">
        <v>1188</v>
      </c>
      <c r="B465" t="s">
        <v>508</v>
      </c>
    </row>
    <row r="466" spans="1:2">
      <c r="A466" t="s">
        <v>1189</v>
      </c>
      <c r="B466" t="s">
        <v>948</v>
      </c>
    </row>
    <row r="467" spans="1:2">
      <c r="A467" t="s">
        <v>1191</v>
      </c>
      <c r="B467" t="s">
        <v>948</v>
      </c>
    </row>
    <row r="468" spans="1:2">
      <c r="A468" t="s">
        <v>1192</v>
      </c>
      <c r="B468" t="s">
        <v>948</v>
      </c>
    </row>
    <row r="469" spans="1:2">
      <c r="A469" t="s">
        <v>1194</v>
      </c>
      <c r="B469" t="s">
        <v>508</v>
      </c>
    </row>
    <row r="470" spans="1:2">
      <c r="A470" t="s">
        <v>1196</v>
      </c>
      <c r="B470" t="s">
        <v>508</v>
      </c>
    </row>
    <row r="471" spans="1:2">
      <c r="A471" t="s">
        <v>1198</v>
      </c>
      <c r="B471" t="s">
        <v>948</v>
      </c>
    </row>
    <row r="472" spans="1:2">
      <c r="A472" t="s">
        <v>1200</v>
      </c>
      <c r="B472" t="s">
        <v>508</v>
      </c>
    </row>
    <row r="473" spans="1:2">
      <c r="A473" t="s">
        <v>1201</v>
      </c>
      <c r="B473" t="s">
        <v>948</v>
      </c>
    </row>
    <row r="474" spans="1:2">
      <c r="A474" t="s">
        <v>1202</v>
      </c>
      <c r="B474" t="s">
        <v>948</v>
      </c>
    </row>
    <row r="475" spans="1:2">
      <c r="A475" t="s">
        <v>1204</v>
      </c>
      <c r="B475" t="s">
        <v>508</v>
      </c>
    </row>
    <row r="476" spans="1:2">
      <c r="A476" t="s">
        <v>1205</v>
      </c>
      <c r="B476" t="s">
        <v>948</v>
      </c>
    </row>
    <row r="477" spans="1:2">
      <c r="A477" t="s">
        <v>1207</v>
      </c>
      <c r="B477" t="s">
        <v>948</v>
      </c>
    </row>
    <row r="478" spans="1:2">
      <c r="A478" t="s">
        <v>1209</v>
      </c>
      <c r="B478" t="s">
        <v>508</v>
      </c>
    </row>
    <row r="479" spans="1:2">
      <c r="A479" t="s">
        <v>1210</v>
      </c>
      <c r="B479" t="s">
        <v>948</v>
      </c>
    </row>
    <row r="480" spans="1:2">
      <c r="A480" t="s">
        <v>1212</v>
      </c>
      <c r="B480" t="s">
        <v>508</v>
      </c>
    </row>
    <row r="481" spans="1:2">
      <c r="A481" t="s">
        <v>1214</v>
      </c>
      <c r="B481" t="s">
        <v>948</v>
      </c>
    </row>
    <row r="482" spans="1:2">
      <c r="A482" t="s">
        <v>1216</v>
      </c>
      <c r="B482" t="s">
        <v>948</v>
      </c>
    </row>
    <row r="483" spans="1:2">
      <c r="A483" t="s">
        <v>1218</v>
      </c>
      <c r="B483" t="s">
        <v>948</v>
      </c>
    </row>
    <row r="484" spans="1:2">
      <c r="A484" t="s">
        <v>1220</v>
      </c>
      <c r="B484" t="s">
        <v>948</v>
      </c>
    </row>
    <row r="485" spans="1:2">
      <c r="A485" t="s">
        <v>1222</v>
      </c>
      <c r="B485" t="s">
        <v>948</v>
      </c>
    </row>
    <row r="486" spans="1:2">
      <c r="A486" t="s">
        <v>1224</v>
      </c>
      <c r="B486" t="s">
        <v>508</v>
      </c>
    </row>
    <row r="487" spans="1:2">
      <c r="A487" t="s">
        <v>1226</v>
      </c>
      <c r="B487" t="s">
        <v>508</v>
      </c>
    </row>
    <row r="488" spans="1:2">
      <c r="A488" t="s">
        <v>1228</v>
      </c>
      <c r="B488" t="s">
        <v>508</v>
      </c>
    </row>
    <row r="489" spans="1:2">
      <c r="A489" t="s">
        <v>1230</v>
      </c>
      <c r="B489" t="s">
        <v>948</v>
      </c>
    </row>
    <row r="490" spans="1:2">
      <c r="A490" t="s">
        <v>1231</v>
      </c>
      <c r="B490" t="s">
        <v>948</v>
      </c>
    </row>
    <row r="491" spans="1:2">
      <c r="A491" t="s">
        <v>1232</v>
      </c>
      <c r="B491" t="s">
        <v>948</v>
      </c>
    </row>
    <row r="492" spans="1:2">
      <c r="A492" t="s">
        <v>1234</v>
      </c>
      <c r="B492" t="s">
        <v>948</v>
      </c>
    </row>
    <row r="493" spans="1:2">
      <c r="A493" t="s">
        <v>1236</v>
      </c>
      <c r="B493" t="s">
        <v>948</v>
      </c>
    </row>
    <row r="494" spans="1:2">
      <c r="A494" t="s">
        <v>1238</v>
      </c>
      <c r="B494" t="s">
        <v>508</v>
      </c>
    </row>
    <row r="495" spans="1:2">
      <c r="A495" t="s">
        <v>1239</v>
      </c>
      <c r="B495" t="s">
        <v>948</v>
      </c>
    </row>
    <row r="496" spans="1:2">
      <c r="A496" t="s">
        <v>1241</v>
      </c>
      <c r="B496" t="s">
        <v>948</v>
      </c>
    </row>
    <row r="497" spans="1:2">
      <c r="A497" t="s">
        <v>1242</v>
      </c>
      <c r="B497" t="s">
        <v>948</v>
      </c>
    </row>
    <row r="498" spans="1:2">
      <c r="A498" t="s">
        <v>1244</v>
      </c>
      <c r="B498" t="s">
        <v>948</v>
      </c>
    </row>
    <row r="499" spans="1:2">
      <c r="A499" t="s">
        <v>1246</v>
      </c>
      <c r="B499" t="s">
        <v>948</v>
      </c>
    </row>
    <row r="500" spans="1:2">
      <c r="A500" t="s">
        <v>1248</v>
      </c>
      <c r="B500" t="s">
        <v>948</v>
      </c>
    </row>
    <row r="501" spans="1:2">
      <c r="A501" t="s">
        <v>1250</v>
      </c>
      <c r="B501" t="s">
        <v>948</v>
      </c>
    </row>
    <row r="502" spans="1:2">
      <c r="A502" t="s">
        <v>1252</v>
      </c>
      <c r="B502" t="s">
        <v>1253</v>
      </c>
    </row>
    <row r="503" spans="1:2">
      <c r="A503" t="s">
        <v>1255</v>
      </c>
      <c r="B503" t="s">
        <v>1253</v>
      </c>
    </row>
    <row r="504" spans="1:2">
      <c r="A504" t="s">
        <v>1257</v>
      </c>
      <c r="B504" t="s">
        <v>1253</v>
      </c>
    </row>
    <row r="505" spans="1:2">
      <c r="A505" t="s">
        <v>1259</v>
      </c>
      <c r="B505" t="s">
        <v>1253</v>
      </c>
    </row>
    <row r="506" spans="1:2">
      <c r="A506" t="s">
        <v>1261</v>
      </c>
      <c r="B506" t="s">
        <v>1253</v>
      </c>
    </row>
    <row r="507" spans="1:2">
      <c r="A507" t="s">
        <v>1263</v>
      </c>
      <c r="B507" t="s">
        <v>1253</v>
      </c>
    </row>
    <row r="508" spans="1:2">
      <c r="A508" t="s">
        <v>1265</v>
      </c>
      <c r="B508" t="s">
        <v>1253</v>
      </c>
    </row>
    <row r="509" spans="1:2">
      <c r="A509" t="s">
        <v>1267</v>
      </c>
      <c r="B509" t="s">
        <v>1268</v>
      </c>
    </row>
    <row r="510" spans="1:2">
      <c r="A510" t="s">
        <v>1270</v>
      </c>
      <c r="B510" t="s">
        <v>1253</v>
      </c>
    </row>
    <row r="511" spans="1:2">
      <c r="A511" t="s">
        <v>1272</v>
      </c>
      <c r="B511" t="s">
        <v>1253</v>
      </c>
    </row>
    <row r="512" spans="1:2">
      <c r="A512" t="s">
        <v>1274</v>
      </c>
      <c r="B512" t="s">
        <v>1253</v>
      </c>
    </row>
    <row r="513" spans="1:2">
      <c r="A513" t="s">
        <v>1276</v>
      </c>
      <c r="B513" t="s">
        <v>1253</v>
      </c>
    </row>
    <row r="514" spans="1:2">
      <c r="A514" t="s">
        <v>1278</v>
      </c>
      <c r="B514" t="s">
        <v>1253</v>
      </c>
    </row>
    <row r="515" spans="1:2">
      <c r="A515" t="s">
        <v>1280</v>
      </c>
      <c r="B515" t="s">
        <v>1253</v>
      </c>
    </row>
    <row r="516" spans="1:2">
      <c r="A516" t="s">
        <v>1282</v>
      </c>
      <c r="B516" t="s">
        <v>1253</v>
      </c>
    </row>
    <row r="517" spans="1:2">
      <c r="A517" t="s">
        <v>1284</v>
      </c>
      <c r="B517" t="s">
        <v>1285</v>
      </c>
    </row>
    <row r="518" spans="1:2">
      <c r="A518" t="s">
        <v>1287</v>
      </c>
      <c r="B518" t="s">
        <v>1253</v>
      </c>
    </row>
    <row r="519" spans="1:2">
      <c r="A519" t="s">
        <v>1289</v>
      </c>
      <c r="B519" t="s">
        <v>1253</v>
      </c>
    </row>
    <row r="520" spans="1:2">
      <c r="A520" t="s">
        <v>1291</v>
      </c>
      <c r="B520" t="s">
        <v>1253</v>
      </c>
    </row>
    <row r="521" spans="1:2">
      <c r="A521" t="s">
        <v>1293</v>
      </c>
      <c r="B521" t="s">
        <v>1253</v>
      </c>
    </row>
    <row r="522" spans="1:2">
      <c r="A522" t="s">
        <v>1295</v>
      </c>
      <c r="B522" t="s">
        <v>1285</v>
      </c>
    </row>
    <row r="523" spans="1:2">
      <c r="A523" t="s">
        <v>1297</v>
      </c>
      <c r="B523" t="s">
        <v>1253</v>
      </c>
    </row>
    <row r="524" spans="1:2">
      <c r="A524" t="s">
        <v>1299</v>
      </c>
      <c r="B524" t="s">
        <v>1253</v>
      </c>
    </row>
    <row r="525" spans="1:2">
      <c r="A525" t="s">
        <v>1301</v>
      </c>
      <c r="B525" t="s">
        <v>1253</v>
      </c>
    </row>
    <row r="526" spans="1:2">
      <c r="A526" t="s">
        <v>1303</v>
      </c>
      <c r="B526" t="s">
        <v>1253</v>
      </c>
    </row>
    <row r="527" spans="1:2">
      <c r="A527" t="s">
        <v>1305</v>
      </c>
      <c r="B527" t="s">
        <v>1253</v>
      </c>
    </row>
    <row r="528" spans="1:2">
      <c r="A528" t="s">
        <v>1307</v>
      </c>
      <c r="B528" t="s">
        <v>1253</v>
      </c>
    </row>
    <row r="529" spans="1:2">
      <c r="A529" t="s">
        <v>1309</v>
      </c>
      <c r="B529" t="s">
        <v>1253</v>
      </c>
    </row>
    <row r="530" spans="1:2">
      <c r="A530" t="s">
        <v>1311</v>
      </c>
      <c r="B530" t="s">
        <v>1285</v>
      </c>
    </row>
    <row r="531" spans="1:2">
      <c r="A531" t="s">
        <v>1313</v>
      </c>
      <c r="B531" t="s">
        <v>1268</v>
      </c>
    </row>
    <row r="532" spans="1:2">
      <c r="A532" t="s">
        <v>1315</v>
      </c>
      <c r="B532" t="s">
        <v>1316</v>
      </c>
    </row>
    <row r="533" spans="1:2">
      <c r="A533" t="s">
        <v>1318</v>
      </c>
      <c r="B533" t="s">
        <v>1285</v>
      </c>
    </row>
    <row r="534" spans="1:2">
      <c r="A534" t="s">
        <v>1320</v>
      </c>
      <c r="B534" t="s">
        <v>1253</v>
      </c>
    </row>
    <row r="535" spans="1:2">
      <c r="A535" t="s">
        <v>1322</v>
      </c>
      <c r="B535" t="s">
        <v>1253</v>
      </c>
    </row>
    <row r="536" spans="1:2">
      <c r="A536" t="s">
        <v>1324</v>
      </c>
      <c r="B536" t="s">
        <v>1253</v>
      </c>
    </row>
    <row r="537" spans="1:2">
      <c r="A537" t="s">
        <v>1326</v>
      </c>
      <c r="B537" t="s">
        <v>1253</v>
      </c>
    </row>
    <row r="538" spans="1:2">
      <c r="A538" t="s">
        <v>1328</v>
      </c>
      <c r="B538" t="s">
        <v>1253</v>
      </c>
    </row>
    <row r="539" spans="1:2">
      <c r="A539" t="s">
        <v>1330</v>
      </c>
      <c r="B539" t="s">
        <v>1253</v>
      </c>
    </row>
    <row r="540" spans="1:2">
      <c r="A540" t="s">
        <v>1332</v>
      </c>
      <c r="B540" t="s">
        <v>1253</v>
      </c>
    </row>
    <row r="541" spans="1:2">
      <c r="A541" t="s">
        <v>1334</v>
      </c>
      <c r="B541" t="s">
        <v>1253</v>
      </c>
    </row>
    <row r="542" spans="1:2">
      <c r="A542" t="s">
        <v>1336</v>
      </c>
      <c r="B542" t="s">
        <v>1285</v>
      </c>
    </row>
    <row r="543" spans="1:2">
      <c r="A543" t="s">
        <v>1338</v>
      </c>
      <c r="B543" t="s">
        <v>1285</v>
      </c>
    </row>
    <row r="544" spans="1:2">
      <c r="A544" t="s">
        <v>1340</v>
      </c>
      <c r="B544" t="s">
        <v>1268</v>
      </c>
    </row>
    <row r="545" spans="1:2">
      <c r="A545" t="s">
        <v>1342</v>
      </c>
      <c r="B545" t="s">
        <v>1253</v>
      </c>
    </row>
    <row r="546" spans="1:2">
      <c r="A546" t="s">
        <v>1344</v>
      </c>
      <c r="B546" t="s">
        <v>1253</v>
      </c>
    </row>
    <row r="547" spans="1:2">
      <c r="A547" t="s">
        <v>1346</v>
      </c>
      <c r="B547" t="s">
        <v>1253</v>
      </c>
    </row>
    <row r="548" spans="1:2">
      <c r="A548" t="s">
        <v>1348</v>
      </c>
      <c r="B548" t="s">
        <v>1253</v>
      </c>
    </row>
    <row r="549" spans="1:2">
      <c r="A549" t="s">
        <v>1350</v>
      </c>
      <c r="B549" t="s">
        <v>1253</v>
      </c>
    </row>
    <row r="550" spans="1:2">
      <c r="A550" t="s">
        <v>1352</v>
      </c>
      <c r="B550" t="s">
        <v>1253</v>
      </c>
    </row>
    <row r="551" spans="1:2">
      <c r="A551" t="s">
        <v>1354</v>
      </c>
      <c r="B551" t="s">
        <v>1253</v>
      </c>
    </row>
    <row r="552" spans="1:2">
      <c r="A552" t="s">
        <v>1356</v>
      </c>
      <c r="B552" t="s">
        <v>1253</v>
      </c>
    </row>
    <row r="553" spans="1:2">
      <c r="A553" t="s">
        <v>1358</v>
      </c>
      <c r="B553" t="s">
        <v>1285</v>
      </c>
    </row>
    <row r="554" spans="1:2">
      <c r="A554" t="s">
        <v>1360</v>
      </c>
      <c r="B554" t="s">
        <v>1285</v>
      </c>
    </row>
    <row r="555" spans="1:2">
      <c r="A555" t="s">
        <v>1362</v>
      </c>
      <c r="B555" t="s">
        <v>1253</v>
      </c>
    </row>
    <row r="556" spans="1:2">
      <c r="A556" t="s">
        <v>1364</v>
      </c>
      <c r="B556" t="s">
        <v>1253</v>
      </c>
    </row>
    <row r="557" spans="1:2">
      <c r="A557" t="s">
        <v>1366</v>
      </c>
      <c r="B557" t="s">
        <v>1253</v>
      </c>
    </row>
    <row r="558" spans="1:2">
      <c r="A558" t="s">
        <v>1368</v>
      </c>
      <c r="B558" t="s">
        <v>1253</v>
      </c>
    </row>
    <row r="559" spans="1:2">
      <c r="A559" t="s">
        <v>1370</v>
      </c>
      <c r="B559" t="s">
        <v>1253</v>
      </c>
    </row>
    <row r="560" spans="1:2">
      <c r="A560" t="s">
        <v>1372</v>
      </c>
      <c r="B560" t="s">
        <v>1253</v>
      </c>
    </row>
    <row r="561" spans="1:2">
      <c r="A561" t="s">
        <v>1374</v>
      </c>
      <c r="B561" t="s">
        <v>1253</v>
      </c>
    </row>
    <row r="562" spans="1:2">
      <c r="A562" t="s">
        <v>1376</v>
      </c>
      <c r="B562" t="s">
        <v>1253</v>
      </c>
    </row>
    <row r="563" spans="1:2">
      <c r="A563" t="s">
        <v>1378</v>
      </c>
      <c r="B563" t="s">
        <v>1268</v>
      </c>
    </row>
    <row r="564" spans="1:2">
      <c r="A564" t="s">
        <v>1380</v>
      </c>
      <c r="B564" t="s">
        <v>1268</v>
      </c>
    </row>
    <row r="565" spans="1:2">
      <c r="A565" t="s">
        <v>1382</v>
      </c>
      <c r="B565" t="s">
        <v>1253</v>
      </c>
    </row>
    <row r="566" spans="1:2">
      <c r="A566" t="s">
        <v>1384</v>
      </c>
      <c r="B566" t="s">
        <v>1253</v>
      </c>
    </row>
    <row r="567" spans="1:2">
      <c r="A567" t="s">
        <v>1386</v>
      </c>
      <c r="B567" t="s">
        <v>1253</v>
      </c>
    </row>
    <row r="568" spans="1:2">
      <c r="A568" t="s">
        <v>1388</v>
      </c>
      <c r="B568" t="s">
        <v>1253</v>
      </c>
    </row>
    <row r="569" spans="1:2">
      <c r="A569" t="s">
        <v>1390</v>
      </c>
      <c r="B569" t="s">
        <v>1253</v>
      </c>
    </row>
    <row r="570" spans="1:2">
      <c r="A570" t="s">
        <v>1392</v>
      </c>
      <c r="B570" t="s">
        <v>1253</v>
      </c>
    </row>
    <row r="571" spans="1:2">
      <c r="A571" t="s">
        <v>1394</v>
      </c>
      <c r="B571" t="s">
        <v>1253</v>
      </c>
    </row>
    <row r="572" spans="1:2">
      <c r="A572" t="s">
        <v>1396</v>
      </c>
      <c r="B572" t="s">
        <v>1253</v>
      </c>
    </row>
    <row r="573" spans="1:2">
      <c r="A573" t="s">
        <v>1398</v>
      </c>
      <c r="B573" t="s">
        <v>1253</v>
      </c>
    </row>
    <row r="574" spans="1:2">
      <c r="A574" t="s">
        <v>1400</v>
      </c>
      <c r="B574" t="s">
        <v>1253</v>
      </c>
    </row>
    <row r="575" spans="1:2">
      <c r="A575" t="s">
        <v>1402</v>
      </c>
      <c r="B575" t="s">
        <v>1253</v>
      </c>
    </row>
    <row r="576" spans="1:2">
      <c r="A576" t="s">
        <v>1404</v>
      </c>
      <c r="B576" t="s">
        <v>1253</v>
      </c>
    </row>
    <row r="577" spans="1:2">
      <c r="A577" t="s">
        <v>1406</v>
      </c>
      <c r="B577" t="s">
        <v>1253</v>
      </c>
    </row>
    <row r="578" spans="1:2">
      <c r="A578" t="s">
        <v>1408</v>
      </c>
      <c r="B578" t="s">
        <v>1285</v>
      </c>
    </row>
    <row r="579" spans="1:2">
      <c r="A579" t="s">
        <v>1410</v>
      </c>
      <c r="B579" t="s">
        <v>1253</v>
      </c>
    </row>
    <row r="580" spans="1:2">
      <c r="A580" t="s">
        <v>1412</v>
      </c>
      <c r="B580" t="s">
        <v>1268</v>
      </c>
    </row>
    <row r="581" spans="1:2">
      <c r="A581" t="s">
        <v>1414</v>
      </c>
      <c r="B581" t="s">
        <v>1268</v>
      </c>
    </row>
    <row r="582" spans="1:2">
      <c r="A582" t="s">
        <v>1416</v>
      </c>
      <c r="B582" t="s">
        <v>1268</v>
      </c>
    </row>
    <row r="583" spans="1:2">
      <c r="A583" t="s">
        <v>1418</v>
      </c>
      <c r="B583" t="s">
        <v>1253</v>
      </c>
    </row>
    <row r="584" spans="1:2">
      <c r="A584" t="s">
        <v>1420</v>
      </c>
      <c r="B584" t="s">
        <v>1268</v>
      </c>
    </row>
    <row r="585" spans="1:2">
      <c r="A585" t="s">
        <v>1422</v>
      </c>
      <c r="B585" t="s">
        <v>1268</v>
      </c>
    </row>
    <row r="586" spans="1:2">
      <c r="A586" t="s">
        <v>1424</v>
      </c>
      <c r="B586" t="s">
        <v>1268</v>
      </c>
    </row>
    <row r="587" spans="1:2">
      <c r="A587" t="s">
        <v>1426</v>
      </c>
      <c r="B587" t="s">
        <v>1268</v>
      </c>
    </row>
    <row r="588" spans="1:2">
      <c r="A588" t="s">
        <v>1428</v>
      </c>
      <c r="B588" t="s">
        <v>1253</v>
      </c>
    </row>
    <row r="589" spans="1:2">
      <c r="A589" t="s">
        <v>1430</v>
      </c>
      <c r="B589" t="s">
        <v>1253</v>
      </c>
    </row>
    <row r="590" spans="1:2">
      <c r="A590" t="s">
        <v>1432</v>
      </c>
      <c r="B590" t="s">
        <v>1253</v>
      </c>
    </row>
    <row r="591" spans="1:2">
      <c r="A591" t="s">
        <v>1434</v>
      </c>
      <c r="B591" t="s">
        <v>1253</v>
      </c>
    </row>
    <row r="592" spans="1:2">
      <c r="A592" t="s">
        <v>1436</v>
      </c>
      <c r="B592" t="s">
        <v>1253</v>
      </c>
    </row>
    <row r="593" spans="1:2">
      <c r="A593" t="s">
        <v>1437</v>
      </c>
      <c r="B593" t="s">
        <v>1285</v>
      </c>
    </row>
    <row r="594" spans="1:2">
      <c r="A594" t="s">
        <v>1439</v>
      </c>
      <c r="B594" t="s">
        <v>1253</v>
      </c>
    </row>
    <row r="595" spans="1:2">
      <c r="A595" t="s">
        <v>1441</v>
      </c>
      <c r="B595" t="s">
        <v>1253</v>
      </c>
    </row>
    <row r="596" spans="1:2">
      <c r="A596" t="s">
        <v>1443</v>
      </c>
      <c r="B596" t="s">
        <v>1285</v>
      </c>
    </row>
    <row r="597" spans="1:2">
      <c r="A597" t="s">
        <v>1445</v>
      </c>
      <c r="B597" t="s">
        <v>1253</v>
      </c>
    </row>
    <row r="598" spans="1:2">
      <c r="A598" t="s">
        <v>1447</v>
      </c>
      <c r="B598" t="s">
        <v>1253</v>
      </c>
    </row>
    <row r="599" spans="1:2">
      <c r="A599" t="s">
        <v>1449</v>
      </c>
      <c r="B599" t="s">
        <v>1253</v>
      </c>
    </row>
    <row r="600" spans="1:2">
      <c r="A600" t="s">
        <v>1451</v>
      </c>
      <c r="B600" t="s">
        <v>1253</v>
      </c>
    </row>
    <row r="601" spans="1:2">
      <c r="A601" t="s">
        <v>1453</v>
      </c>
      <c r="B601" t="s">
        <v>1253</v>
      </c>
    </row>
    <row r="602" spans="1:2">
      <c r="A602" t="s">
        <v>1455</v>
      </c>
      <c r="B602" t="s">
        <v>1253</v>
      </c>
    </row>
    <row r="603" spans="1:2">
      <c r="A603" t="s">
        <v>1457</v>
      </c>
      <c r="B603" t="s">
        <v>1253</v>
      </c>
    </row>
    <row r="604" spans="1:2">
      <c r="A604" t="s">
        <v>1459</v>
      </c>
      <c r="B604" t="s">
        <v>1253</v>
      </c>
    </row>
    <row r="605" spans="1:2">
      <c r="A605" t="s">
        <v>1461</v>
      </c>
      <c r="B605" t="s">
        <v>1268</v>
      </c>
    </row>
    <row r="606" spans="1:2">
      <c r="A606" t="s">
        <v>1463</v>
      </c>
      <c r="B606" t="s">
        <v>1253</v>
      </c>
    </row>
    <row r="607" spans="1:2">
      <c r="A607" t="s">
        <v>1465</v>
      </c>
      <c r="B607" t="s">
        <v>1253</v>
      </c>
    </row>
    <row r="608" spans="1:2">
      <c r="A608" t="s">
        <v>1467</v>
      </c>
      <c r="B608" t="s">
        <v>1253</v>
      </c>
    </row>
    <row r="609" spans="1:2">
      <c r="A609" t="s">
        <v>1469</v>
      </c>
      <c r="B609" t="s">
        <v>1253</v>
      </c>
    </row>
    <row r="610" spans="1:2">
      <c r="A610" t="s">
        <v>1471</v>
      </c>
      <c r="B610" t="s">
        <v>1253</v>
      </c>
    </row>
    <row r="611" spans="1:2">
      <c r="A611" t="s">
        <v>1473</v>
      </c>
      <c r="B611" t="s">
        <v>1253</v>
      </c>
    </row>
    <row r="612" spans="1:2">
      <c r="A612" t="s">
        <v>1475</v>
      </c>
      <c r="B612" t="s">
        <v>1253</v>
      </c>
    </row>
    <row r="613" spans="1:2">
      <c r="A613" t="s">
        <v>1477</v>
      </c>
      <c r="B613" t="s">
        <v>1253</v>
      </c>
    </row>
    <row r="614" spans="1:2">
      <c r="A614" t="s">
        <v>1479</v>
      </c>
      <c r="B614" t="s">
        <v>1253</v>
      </c>
    </row>
    <row r="615" spans="1:2">
      <c r="A615" t="s">
        <v>1481</v>
      </c>
      <c r="B615" t="s">
        <v>1285</v>
      </c>
    </row>
    <row r="616" spans="1:2">
      <c r="A616" t="s">
        <v>1483</v>
      </c>
      <c r="B616" t="s">
        <v>1285</v>
      </c>
    </row>
    <row r="617" spans="1:2">
      <c r="A617" t="s">
        <v>1485</v>
      </c>
      <c r="B617" t="s">
        <v>1316</v>
      </c>
    </row>
    <row r="618" spans="1:2">
      <c r="A618" t="s">
        <v>1487</v>
      </c>
      <c r="B618" t="s">
        <v>1253</v>
      </c>
    </row>
    <row r="619" spans="1:2">
      <c r="A619" t="s">
        <v>1489</v>
      </c>
      <c r="B619" t="s">
        <v>1253</v>
      </c>
    </row>
    <row r="620" spans="1:2">
      <c r="A620" t="s">
        <v>1491</v>
      </c>
      <c r="B620" t="s">
        <v>1492</v>
      </c>
    </row>
    <row r="621" spans="1:2">
      <c r="A621" t="s">
        <v>1494</v>
      </c>
      <c r="B621" t="s">
        <v>1316</v>
      </c>
    </row>
    <row r="622" spans="1:2">
      <c r="A622" t="s">
        <v>1496</v>
      </c>
      <c r="B622" t="s">
        <v>1253</v>
      </c>
    </row>
    <row r="623" spans="1:2">
      <c r="A623" t="s">
        <v>1498</v>
      </c>
      <c r="B623" t="s">
        <v>1285</v>
      </c>
    </row>
    <row r="624" spans="1:2">
      <c r="A624" t="s">
        <v>1500</v>
      </c>
      <c r="B624" t="s">
        <v>948</v>
      </c>
    </row>
    <row r="625" spans="1:2">
      <c r="A625" t="s">
        <v>1502</v>
      </c>
      <c r="B625" t="s">
        <v>1268</v>
      </c>
    </row>
    <row r="626" spans="1:2">
      <c r="A626" t="s">
        <v>1504</v>
      </c>
      <c r="B626" t="s">
        <v>1268</v>
      </c>
    </row>
    <row r="627" spans="1:2">
      <c r="A627" t="s">
        <v>1506</v>
      </c>
      <c r="B627" t="s">
        <v>1316</v>
      </c>
    </row>
    <row r="628" spans="1:2">
      <c r="A628" t="s">
        <v>1508</v>
      </c>
      <c r="B628" t="s">
        <v>1253</v>
      </c>
    </row>
    <row r="629" spans="1:2">
      <c r="A629" t="s">
        <v>1510</v>
      </c>
      <c r="B629" t="s">
        <v>1253</v>
      </c>
    </row>
    <row r="630" spans="1:2">
      <c r="A630" t="s">
        <v>1512</v>
      </c>
      <c r="B630" t="s">
        <v>1513</v>
      </c>
    </row>
    <row r="631" spans="1:2">
      <c r="A631" t="s">
        <v>1515</v>
      </c>
      <c r="B631" t="s">
        <v>1253</v>
      </c>
    </row>
    <row r="632" spans="1:2">
      <c r="A632" t="s">
        <v>1517</v>
      </c>
      <c r="B632" t="s">
        <v>1253</v>
      </c>
    </row>
    <row r="633" spans="1:2">
      <c r="A633" t="s">
        <v>1519</v>
      </c>
      <c r="B633" t="s">
        <v>1253</v>
      </c>
    </row>
    <row r="634" spans="1:2">
      <c r="A634" t="s">
        <v>1521</v>
      </c>
      <c r="B634" t="s">
        <v>1285</v>
      </c>
    </row>
    <row r="635" spans="1:2">
      <c r="A635" t="s">
        <v>1523</v>
      </c>
      <c r="B635" t="s">
        <v>1285</v>
      </c>
    </row>
    <row r="636" spans="1:2">
      <c r="A636" t="s">
        <v>1525</v>
      </c>
      <c r="B636" t="s">
        <v>1253</v>
      </c>
    </row>
    <row r="637" spans="1:2">
      <c r="A637" t="s">
        <v>1527</v>
      </c>
      <c r="B637" t="s">
        <v>1253</v>
      </c>
    </row>
    <row r="638" spans="1:2">
      <c r="A638" t="s">
        <v>1529</v>
      </c>
      <c r="B638" t="s">
        <v>1253</v>
      </c>
    </row>
    <row r="639" spans="1:2">
      <c r="A639" t="s">
        <v>1531</v>
      </c>
      <c r="B639" t="s">
        <v>1253</v>
      </c>
    </row>
    <row r="640" spans="1:2">
      <c r="A640" t="s">
        <v>1533</v>
      </c>
      <c r="B640" t="s">
        <v>1253</v>
      </c>
    </row>
    <row r="641" spans="1:2">
      <c r="A641" t="s">
        <v>1535</v>
      </c>
      <c r="B641" t="s">
        <v>1253</v>
      </c>
    </row>
    <row r="642" spans="1:2">
      <c r="A642" t="s">
        <v>1537</v>
      </c>
      <c r="B642" t="s">
        <v>1253</v>
      </c>
    </row>
    <row r="643" spans="1:2">
      <c r="A643" t="s">
        <v>1539</v>
      </c>
      <c r="B643" t="s">
        <v>1253</v>
      </c>
    </row>
    <row r="644" spans="1:2">
      <c r="A644" t="s">
        <v>1541</v>
      </c>
      <c r="B644" t="s">
        <v>1253</v>
      </c>
    </row>
    <row r="645" spans="1:2">
      <c r="A645" t="s">
        <v>1543</v>
      </c>
      <c r="B645" t="s">
        <v>1253</v>
      </c>
    </row>
    <row r="646" spans="1:2">
      <c r="A646" t="s">
        <v>1545</v>
      </c>
      <c r="B646" t="s">
        <v>1253</v>
      </c>
    </row>
    <row r="647" spans="1:2">
      <c r="A647" t="s">
        <v>1547</v>
      </c>
      <c r="B647" t="s">
        <v>1253</v>
      </c>
    </row>
    <row r="648" spans="1:2">
      <c r="A648" t="s">
        <v>1549</v>
      </c>
      <c r="B648" t="s">
        <v>1253</v>
      </c>
    </row>
    <row r="649" spans="1:2">
      <c r="A649" t="s">
        <v>1551</v>
      </c>
      <c r="B649" t="s">
        <v>1253</v>
      </c>
    </row>
    <row r="650" spans="1:2">
      <c r="A650" t="s">
        <v>1553</v>
      </c>
      <c r="B650" t="s">
        <v>1253</v>
      </c>
    </row>
    <row r="651" spans="1:2">
      <c r="A651" t="s">
        <v>1555</v>
      </c>
      <c r="B651" t="s">
        <v>1253</v>
      </c>
    </row>
    <row r="652" spans="1:2">
      <c r="A652" t="s">
        <v>1557</v>
      </c>
      <c r="B652" t="s">
        <v>1285</v>
      </c>
    </row>
    <row r="653" spans="1:2">
      <c r="A653" t="s">
        <v>1559</v>
      </c>
      <c r="B653" t="s">
        <v>1268</v>
      </c>
    </row>
    <row r="654" spans="1:2">
      <c r="A654" t="s">
        <v>1561</v>
      </c>
      <c r="B654" t="s">
        <v>1285</v>
      </c>
    </row>
    <row r="655" spans="1:2">
      <c r="A655" t="s">
        <v>1563</v>
      </c>
      <c r="B655" t="s">
        <v>1285</v>
      </c>
    </row>
    <row r="656" spans="1:2">
      <c r="A656" t="s">
        <v>1565</v>
      </c>
      <c r="B656" t="s">
        <v>1253</v>
      </c>
    </row>
    <row r="657" spans="1:2">
      <c r="A657" t="s">
        <v>1567</v>
      </c>
      <c r="B657" t="s">
        <v>1253</v>
      </c>
    </row>
    <row r="658" spans="1:2">
      <c r="A658" t="s">
        <v>1569</v>
      </c>
      <c r="B658" t="s">
        <v>1253</v>
      </c>
    </row>
    <row r="659" spans="1:2">
      <c r="A659" t="s">
        <v>1571</v>
      </c>
      <c r="B659" t="s">
        <v>1268</v>
      </c>
    </row>
    <row r="660" spans="1:2">
      <c r="A660" t="s">
        <v>1573</v>
      </c>
      <c r="B660" t="s">
        <v>1285</v>
      </c>
    </row>
    <row r="661" spans="1:2">
      <c r="A661" t="s">
        <v>1575</v>
      </c>
      <c r="B661" t="s">
        <v>1285</v>
      </c>
    </row>
    <row r="662" spans="1:2">
      <c r="A662" t="s">
        <v>1577</v>
      </c>
      <c r="B662" t="s">
        <v>1285</v>
      </c>
    </row>
    <row r="663" spans="1:2">
      <c r="A663" t="s">
        <v>1579</v>
      </c>
      <c r="B663" t="s">
        <v>1253</v>
      </c>
    </row>
    <row r="664" spans="1:2">
      <c r="A664" t="s">
        <v>1581</v>
      </c>
      <c r="B664" t="s">
        <v>1253</v>
      </c>
    </row>
    <row r="665" spans="1:2">
      <c r="A665" t="s">
        <v>1583</v>
      </c>
      <c r="B665" t="s">
        <v>1253</v>
      </c>
    </row>
    <row r="666" spans="1:2">
      <c r="A666" t="s">
        <v>1585</v>
      </c>
      <c r="B666" t="s">
        <v>1253</v>
      </c>
    </row>
    <row r="667" spans="1:2">
      <c r="A667" t="s">
        <v>1587</v>
      </c>
      <c r="B667" t="s">
        <v>1253</v>
      </c>
    </row>
    <row r="668" spans="1:2">
      <c r="A668" t="s">
        <v>1589</v>
      </c>
      <c r="B668" t="s">
        <v>1253</v>
      </c>
    </row>
    <row r="669" spans="1:2">
      <c r="A669" t="s">
        <v>1591</v>
      </c>
      <c r="B669" t="s">
        <v>1285</v>
      </c>
    </row>
    <row r="670" spans="1:2">
      <c r="A670" t="s">
        <v>1593</v>
      </c>
      <c r="B670" t="s">
        <v>1594</v>
      </c>
    </row>
    <row r="671" spans="1:2">
      <c r="A671" t="s">
        <v>1596</v>
      </c>
      <c r="B671" t="s">
        <v>1253</v>
      </c>
    </row>
    <row r="672" spans="1:2">
      <c r="A672" t="s">
        <v>1598</v>
      </c>
      <c r="B672" t="s">
        <v>1253</v>
      </c>
    </row>
    <row r="673" spans="1:2">
      <c r="A673" t="s">
        <v>1600</v>
      </c>
      <c r="B673" t="s">
        <v>1253</v>
      </c>
    </row>
    <row r="674" spans="1:2">
      <c r="A674" t="s">
        <v>1602</v>
      </c>
      <c r="B674" t="s">
        <v>1253</v>
      </c>
    </row>
    <row r="675" spans="1:2">
      <c r="A675" t="s">
        <v>1604</v>
      </c>
      <c r="B675" t="s">
        <v>1253</v>
      </c>
    </row>
    <row r="676" spans="1:2">
      <c r="A676" t="s">
        <v>1606</v>
      </c>
      <c r="B676" t="s">
        <v>1253</v>
      </c>
    </row>
    <row r="677" spans="1:2">
      <c r="A677" t="s">
        <v>1608</v>
      </c>
      <c r="B677" t="s">
        <v>1253</v>
      </c>
    </row>
    <row r="678" spans="1:2">
      <c r="A678" t="s">
        <v>1610</v>
      </c>
      <c r="B678" t="s">
        <v>1253</v>
      </c>
    </row>
    <row r="679" spans="1:2">
      <c r="A679" t="s">
        <v>1612</v>
      </c>
      <c r="B679" t="s">
        <v>1285</v>
      </c>
    </row>
    <row r="680" spans="1:2">
      <c r="A680" t="s">
        <v>1614</v>
      </c>
      <c r="B680" t="s">
        <v>1285</v>
      </c>
    </row>
    <row r="681" spans="1:2">
      <c r="A681" t="s">
        <v>1616</v>
      </c>
      <c r="B681" t="s">
        <v>1253</v>
      </c>
    </row>
    <row r="682" spans="1:2">
      <c r="A682" t="s">
        <v>1618</v>
      </c>
      <c r="B682" t="s">
        <v>1253</v>
      </c>
    </row>
    <row r="683" spans="1:2">
      <c r="A683" t="s">
        <v>1620</v>
      </c>
      <c r="B683" t="s">
        <v>1253</v>
      </c>
    </row>
    <row r="684" spans="1:2">
      <c r="A684" t="s">
        <v>1622</v>
      </c>
      <c r="B684" t="s">
        <v>1253</v>
      </c>
    </row>
    <row r="685" spans="1:2">
      <c r="A685" t="s">
        <v>1624</v>
      </c>
      <c r="B685" t="s">
        <v>1253</v>
      </c>
    </row>
    <row r="686" spans="1:2">
      <c r="A686" t="s">
        <v>1626</v>
      </c>
      <c r="B686" t="s">
        <v>1316</v>
      </c>
    </row>
    <row r="687" spans="1:2">
      <c r="A687" t="s">
        <v>1628</v>
      </c>
      <c r="B687" t="s">
        <v>1285</v>
      </c>
    </row>
    <row r="688" spans="1:2">
      <c r="A688" t="s">
        <v>1630</v>
      </c>
      <c r="B688" t="s">
        <v>1316</v>
      </c>
    </row>
    <row r="689" spans="1:2">
      <c r="A689" t="s">
        <v>1632</v>
      </c>
      <c r="B689" t="s">
        <v>1285</v>
      </c>
    </row>
    <row r="690" spans="1:2">
      <c r="A690" t="s">
        <v>1634</v>
      </c>
      <c r="B690" t="s">
        <v>1285</v>
      </c>
    </row>
    <row r="691" spans="1:2">
      <c r="A691" t="s">
        <v>1636</v>
      </c>
      <c r="B691" t="s">
        <v>1253</v>
      </c>
    </row>
    <row r="692" spans="1:2">
      <c r="A692" t="s">
        <v>1638</v>
      </c>
      <c r="B692" t="s">
        <v>1253</v>
      </c>
    </row>
    <row r="693" spans="1:2">
      <c r="A693" t="s">
        <v>1640</v>
      </c>
      <c r="B693" t="s">
        <v>1253</v>
      </c>
    </row>
    <row r="694" spans="1:2">
      <c r="A694" t="s">
        <v>1642</v>
      </c>
      <c r="B694" t="s">
        <v>1253</v>
      </c>
    </row>
    <row r="695" spans="1:2">
      <c r="A695" t="s">
        <v>1643</v>
      </c>
      <c r="B695" t="s">
        <v>1253</v>
      </c>
    </row>
    <row r="696" spans="1:2">
      <c r="A696" t="s">
        <v>1644</v>
      </c>
      <c r="B696" t="s">
        <v>1253</v>
      </c>
    </row>
    <row r="697" spans="1:2">
      <c r="A697" t="s">
        <v>1646</v>
      </c>
      <c r="B697" t="s">
        <v>1253</v>
      </c>
    </row>
    <row r="698" spans="1:2">
      <c r="A698" t="s">
        <v>1648</v>
      </c>
      <c r="B698" t="s">
        <v>1253</v>
      </c>
    </row>
    <row r="699" spans="1:2">
      <c r="A699" t="s">
        <v>1650</v>
      </c>
      <c r="B699" t="s">
        <v>1253</v>
      </c>
    </row>
    <row r="700" spans="1:2">
      <c r="A700" t="s">
        <v>1652</v>
      </c>
      <c r="B700" t="s">
        <v>1253</v>
      </c>
    </row>
    <row r="701" spans="1:2">
      <c r="A701" t="s">
        <v>1654</v>
      </c>
      <c r="B701" t="s">
        <v>1253</v>
      </c>
    </row>
    <row r="702" spans="1:2">
      <c r="A702" t="s">
        <v>1656</v>
      </c>
      <c r="B702" t="s">
        <v>1253</v>
      </c>
    </row>
    <row r="703" spans="1:2">
      <c r="A703" t="s">
        <v>1658</v>
      </c>
      <c r="B703" t="s">
        <v>1253</v>
      </c>
    </row>
    <row r="704" spans="1:2">
      <c r="A704" t="s">
        <v>1660</v>
      </c>
      <c r="B704" t="s">
        <v>1285</v>
      </c>
    </row>
    <row r="705" spans="1:2">
      <c r="A705" t="s">
        <v>1662</v>
      </c>
      <c r="B705" t="s">
        <v>1285</v>
      </c>
    </row>
    <row r="706" spans="1:2">
      <c r="A706" t="s">
        <v>1664</v>
      </c>
      <c r="B706" t="s">
        <v>1253</v>
      </c>
    </row>
    <row r="707" spans="1:2">
      <c r="A707" t="s">
        <v>1666</v>
      </c>
      <c r="B707" t="s">
        <v>1316</v>
      </c>
    </row>
    <row r="708" spans="1:2">
      <c r="A708" t="s">
        <v>1668</v>
      </c>
      <c r="B708" t="s">
        <v>1253</v>
      </c>
    </row>
    <row r="709" spans="1:2">
      <c r="A709" t="s">
        <v>1670</v>
      </c>
      <c r="B709" t="s">
        <v>1253</v>
      </c>
    </row>
    <row r="710" spans="1:2">
      <c r="A710" t="s">
        <v>1672</v>
      </c>
      <c r="B710" t="s">
        <v>1253</v>
      </c>
    </row>
    <row r="711" spans="1:2">
      <c r="A711" t="s">
        <v>1674</v>
      </c>
      <c r="B711" t="s">
        <v>1253</v>
      </c>
    </row>
    <row r="712" spans="1:2">
      <c r="A712" t="s">
        <v>1676</v>
      </c>
      <c r="B712" t="s">
        <v>1268</v>
      </c>
    </row>
    <row r="713" spans="1:2">
      <c r="A713" t="s">
        <v>1678</v>
      </c>
      <c r="B713" t="s">
        <v>1253</v>
      </c>
    </row>
    <row r="714" spans="1:2">
      <c r="A714" t="s">
        <v>1680</v>
      </c>
      <c r="B714" t="s">
        <v>1253</v>
      </c>
    </row>
    <row r="715" spans="1:2">
      <c r="A715" t="s">
        <v>1682</v>
      </c>
      <c r="B715" t="s">
        <v>1253</v>
      </c>
    </row>
    <row r="716" spans="1:2">
      <c r="A716" t="s">
        <v>1684</v>
      </c>
      <c r="B716" t="s">
        <v>1253</v>
      </c>
    </row>
    <row r="717" spans="1:2">
      <c r="A717" t="s">
        <v>1686</v>
      </c>
      <c r="B717" t="s">
        <v>1253</v>
      </c>
    </row>
    <row r="718" spans="1:2">
      <c r="A718" t="s">
        <v>1688</v>
      </c>
      <c r="B718" t="s">
        <v>1253</v>
      </c>
    </row>
    <row r="719" spans="1:2">
      <c r="A719" t="s">
        <v>1690</v>
      </c>
      <c r="B719" t="s">
        <v>1253</v>
      </c>
    </row>
    <row r="720" spans="1:2">
      <c r="A720" t="s">
        <v>1692</v>
      </c>
      <c r="B720" t="s">
        <v>1253</v>
      </c>
    </row>
    <row r="721" spans="1:2">
      <c r="A721" t="s">
        <v>1694</v>
      </c>
      <c r="B721" t="s">
        <v>1253</v>
      </c>
    </row>
    <row r="722" spans="1:2">
      <c r="A722" t="s">
        <v>1696</v>
      </c>
      <c r="B722" t="s">
        <v>1253</v>
      </c>
    </row>
    <row r="723" spans="1:2">
      <c r="A723" t="s">
        <v>1698</v>
      </c>
      <c r="B723" t="s">
        <v>1253</v>
      </c>
    </row>
    <row r="724" spans="1:2">
      <c r="A724" t="s">
        <v>1700</v>
      </c>
      <c r="B724" t="s">
        <v>1253</v>
      </c>
    </row>
    <row r="725" spans="1:2">
      <c r="A725" t="s">
        <v>1702</v>
      </c>
      <c r="B725" t="s">
        <v>1253</v>
      </c>
    </row>
    <row r="726" spans="1:2">
      <c r="A726" t="s">
        <v>1704</v>
      </c>
      <c r="B726" t="s">
        <v>1253</v>
      </c>
    </row>
    <row r="727" spans="1:2">
      <c r="A727" t="s">
        <v>1705</v>
      </c>
      <c r="B727" t="s">
        <v>1253</v>
      </c>
    </row>
    <row r="728" spans="1:2">
      <c r="A728" t="s">
        <v>1706</v>
      </c>
      <c r="B728" t="s">
        <v>1253</v>
      </c>
    </row>
    <row r="729" spans="1:2">
      <c r="A729" t="s">
        <v>1707</v>
      </c>
      <c r="B729" t="s">
        <v>1253</v>
      </c>
    </row>
    <row r="730" spans="1:2">
      <c r="A730" t="s">
        <v>1708</v>
      </c>
      <c r="B730" t="s">
        <v>1253</v>
      </c>
    </row>
    <row r="731" spans="1:2">
      <c r="A731" t="s">
        <v>1709</v>
      </c>
      <c r="B731" t="s">
        <v>1253</v>
      </c>
    </row>
    <row r="732" spans="1:2">
      <c r="A732" t="s">
        <v>1711</v>
      </c>
      <c r="B732" t="s">
        <v>1253</v>
      </c>
    </row>
    <row r="733" spans="1:2">
      <c r="A733" t="s">
        <v>1713</v>
      </c>
      <c r="B733" t="s">
        <v>1253</v>
      </c>
    </row>
    <row r="734" spans="1:2">
      <c r="A734" t="s">
        <v>1715</v>
      </c>
      <c r="B734" t="s">
        <v>1253</v>
      </c>
    </row>
    <row r="735" spans="1:2">
      <c r="A735" t="s">
        <v>1717</v>
      </c>
      <c r="B735" t="s">
        <v>1253</v>
      </c>
    </row>
    <row r="736" spans="1:2">
      <c r="A736" t="s">
        <v>1719</v>
      </c>
      <c r="B736" t="s">
        <v>1253</v>
      </c>
    </row>
    <row r="737" spans="1:2">
      <c r="A737" t="s">
        <v>1721</v>
      </c>
      <c r="B737" t="s">
        <v>1268</v>
      </c>
    </row>
    <row r="738" spans="1:2">
      <c r="A738" t="s">
        <v>1722</v>
      </c>
      <c r="B738" t="s">
        <v>1268</v>
      </c>
    </row>
    <row r="739" spans="1:2">
      <c r="A739" t="s">
        <v>1724</v>
      </c>
      <c r="B739" t="s">
        <v>1253</v>
      </c>
    </row>
    <row r="740" spans="1:2">
      <c r="A740" t="s">
        <v>1726</v>
      </c>
      <c r="B740" t="s">
        <v>1253</v>
      </c>
    </row>
    <row r="741" spans="1:2">
      <c r="A741" t="s">
        <v>1728</v>
      </c>
      <c r="B741" t="s">
        <v>1253</v>
      </c>
    </row>
    <row r="742" spans="1:2">
      <c r="A742" t="s">
        <v>1730</v>
      </c>
      <c r="B742" t="s">
        <v>1253</v>
      </c>
    </row>
    <row r="743" spans="1:2">
      <c r="A743" t="s">
        <v>1732</v>
      </c>
      <c r="B743" t="s">
        <v>1253</v>
      </c>
    </row>
    <row r="744" spans="1:2">
      <c r="A744" t="s">
        <v>1734</v>
      </c>
      <c r="B744" t="s">
        <v>1253</v>
      </c>
    </row>
    <row r="745" spans="1:2">
      <c r="A745" t="s">
        <v>1736</v>
      </c>
      <c r="B745" t="s">
        <v>1253</v>
      </c>
    </row>
    <row r="746" spans="1:2">
      <c r="A746" t="s">
        <v>1738</v>
      </c>
      <c r="B746" t="s">
        <v>1253</v>
      </c>
    </row>
    <row r="747" spans="1:2">
      <c r="A747" t="s">
        <v>1740</v>
      </c>
      <c r="B747" t="s">
        <v>1253</v>
      </c>
    </row>
    <row r="748" spans="1:2">
      <c r="A748" t="s">
        <v>1742</v>
      </c>
      <c r="B748" t="s">
        <v>1268</v>
      </c>
    </row>
    <row r="749" spans="1:2">
      <c r="A749" t="s">
        <v>1744</v>
      </c>
      <c r="B749" t="s">
        <v>1268</v>
      </c>
    </row>
    <row r="750" spans="1:2">
      <c r="A750" t="s">
        <v>1746</v>
      </c>
      <c r="B750" t="s">
        <v>1253</v>
      </c>
    </row>
    <row r="751" spans="1:2">
      <c r="A751" t="s">
        <v>1748</v>
      </c>
      <c r="B751" t="s">
        <v>1253</v>
      </c>
    </row>
    <row r="752" spans="1:2">
      <c r="A752" t="s">
        <v>1750</v>
      </c>
      <c r="B752" t="s">
        <v>1253</v>
      </c>
    </row>
    <row r="753" spans="1:2">
      <c r="A753" t="s">
        <v>1752</v>
      </c>
      <c r="B753" t="s">
        <v>1253</v>
      </c>
    </row>
    <row r="754" spans="1:2">
      <c r="A754" t="s">
        <v>1754</v>
      </c>
      <c r="B754" t="s">
        <v>1253</v>
      </c>
    </row>
    <row r="755" spans="1:2">
      <c r="A755" t="s">
        <v>1755</v>
      </c>
      <c r="B755" t="s">
        <v>1253</v>
      </c>
    </row>
    <row r="756" spans="1:2">
      <c r="A756" t="s">
        <v>1757</v>
      </c>
      <c r="B756" t="s">
        <v>1513</v>
      </c>
    </row>
    <row r="757" spans="1:2">
      <c r="A757" t="s">
        <v>1758</v>
      </c>
      <c r="B757" t="s">
        <v>1253</v>
      </c>
    </row>
    <row r="758" spans="1:2">
      <c r="A758" t="s">
        <v>1759</v>
      </c>
      <c r="B758" t="s">
        <v>1253</v>
      </c>
    </row>
    <row r="759" spans="1:2">
      <c r="A759" t="s">
        <v>1760</v>
      </c>
      <c r="B759" t="s">
        <v>1253</v>
      </c>
    </row>
    <row r="760" spans="1:2">
      <c r="A760" t="s">
        <v>1762</v>
      </c>
      <c r="B760" t="s">
        <v>1253</v>
      </c>
    </row>
    <row r="761" spans="1:2">
      <c r="A761" t="s">
        <v>1764</v>
      </c>
      <c r="B761" t="s">
        <v>1253</v>
      </c>
    </row>
    <row r="762" spans="1:2">
      <c r="A762" t="s">
        <v>1766</v>
      </c>
      <c r="B762" t="s">
        <v>1253</v>
      </c>
    </row>
    <row r="763" spans="1:2">
      <c r="A763" t="s">
        <v>1768</v>
      </c>
      <c r="B763" t="s">
        <v>1253</v>
      </c>
    </row>
    <row r="764" spans="1:2">
      <c r="A764" t="s">
        <v>1770</v>
      </c>
      <c r="B764" t="s">
        <v>1253</v>
      </c>
    </row>
    <row r="765" spans="1:2">
      <c r="A765" t="s">
        <v>1772</v>
      </c>
      <c r="B765" t="s">
        <v>1253</v>
      </c>
    </row>
    <row r="766" spans="1:2">
      <c r="A766" t="s">
        <v>1774</v>
      </c>
      <c r="B766" t="s">
        <v>1253</v>
      </c>
    </row>
    <row r="767" spans="1:2">
      <c r="A767" t="s">
        <v>1776</v>
      </c>
      <c r="B767" t="s">
        <v>1268</v>
      </c>
    </row>
    <row r="768" spans="1:2">
      <c r="A768" t="s">
        <v>1778</v>
      </c>
      <c r="B768" t="s">
        <v>1316</v>
      </c>
    </row>
    <row r="769" spans="1:2">
      <c r="A769" t="s">
        <v>1780</v>
      </c>
      <c r="B769" t="s">
        <v>1253</v>
      </c>
    </row>
    <row r="770" spans="1:2">
      <c r="A770" t="s">
        <v>1782</v>
      </c>
      <c r="B770" t="s">
        <v>1253</v>
      </c>
    </row>
    <row r="771" spans="1:2">
      <c r="A771" t="s">
        <v>1784</v>
      </c>
      <c r="B771" t="s">
        <v>1253</v>
      </c>
    </row>
    <row r="772" spans="1:2">
      <c r="A772" t="s">
        <v>1786</v>
      </c>
      <c r="B772" t="s">
        <v>1253</v>
      </c>
    </row>
    <row r="773" spans="1:2">
      <c r="A773" t="s">
        <v>1788</v>
      </c>
      <c r="B773" t="s">
        <v>1253</v>
      </c>
    </row>
    <row r="774" spans="1:2">
      <c r="A774" t="s">
        <v>1790</v>
      </c>
      <c r="B774" t="s">
        <v>1253</v>
      </c>
    </row>
    <row r="775" spans="1:2">
      <c r="A775" t="s">
        <v>1792</v>
      </c>
      <c r="B775" t="s">
        <v>1253</v>
      </c>
    </row>
    <row r="776" spans="1:2">
      <c r="A776" t="s">
        <v>1794</v>
      </c>
      <c r="B776" t="s">
        <v>1253</v>
      </c>
    </row>
    <row r="777" spans="1:2">
      <c r="A777" t="s">
        <v>1796</v>
      </c>
      <c r="B777" t="s">
        <v>1253</v>
      </c>
    </row>
    <row r="778" spans="1:2">
      <c r="A778" t="s">
        <v>1798</v>
      </c>
      <c r="B778" t="s">
        <v>1253</v>
      </c>
    </row>
    <row r="779" spans="1:2">
      <c r="A779" t="s">
        <v>1800</v>
      </c>
      <c r="B779" t="s">
        <v>1253</v>
      </c>
    </row>
    <row r="780" spans="1:2">
      <c r="A780" t="s">
        <v>1802</v>
      </c>
      <c r="B780" t="s">
        <v>1253</v>
      </c>
    </row>
    <row r="781" spans="1:2">
      <c r="A781" t="s">
        <v>1804</v>
      </c>
      <c r="B781" t="s">
        <v>1253</v>
      </c>
    </row>
    <row r="782" spans="1:2">
      <c r="A782" t="s">
        <v>1806</v>
      </c>
      <c r="B782" t="s">
        <v>1253</v>
      </c>
    </row>
    <row r="783" spans="1:2">
      <c r="A783" t="s">
        <v>1808</v>
      </c>
      <c r="B783" t="s">
        <v>1253</v>
      </c>
    </row>
    <row r="784" spans="1:2">
      <c r="A784" t="s">
        <v>1810</v>
      </c>
      <c r="B784" t="s">
        <v>1253</v>
      </c>
    </row>
    <row r="785" spans="1:2">
      <c r="A785" t="s">
        <v>1812</v>
      </c>
      <c r="B785" t="s">
        <v>1253</v>
      </c>
    </row>
    <row r="786" spans="1:2">
      <c r="A786" t="s">
        <v>1814</v>
      </c>
      <c r="B786" t="s">
        <v>1253</v>
      </c>
    </row>
    <row r="787" spans="1:2">
      <c r="A787" t="s">
        <v>1816</v>
      </c>
      <c r="B787" t="s">
        <v>1316</v>
      </c>
    </row>
    <row r="788" spans="1:2">
      <c r="A788" t="s">
        <v>1818</v>
      </c>
      <c r="B788" t="s">
        <v>1268</v>
      </c>
    </row>
    <row r="789" spans="1:2">
      <c r="A789" t="s">
        <v>1820</v>
      </c>
      <c r="B789" t="s">
        <v>1253</v>
      </c>
    </row>
    <row r="790" spans="1:2">
      <c r="A790" t="s">
        <v>1822</v>
      </c>
      <c r="B790" t="s">
        <v>1253</v>
      </c>
    </row>
    <row r="791" spans="1:2">
      <c r="A791" t="s">
        <v>1824</v>
      </c>
      <c r="B791" t="s">
        <v>1253</v>
      </c>
    </row>
    <row r="792" spans="1:2">
      <c r="A792" t="s">
        <v>1826</v>
      </c>
      <c r="B792" t="s">
        <v>1253</v>
      </c>
    </row>
    <row r="793" spans="1:2">
      <c r="A793" t="s">
        <v>1828</v>
      </c>
      <c r="B793" t="s">
        <v>1253</v>
      </c>
    </row>
    <row r="794" spans="1:2">
      <c r="A794" t="s">
        <v>1830</v>
      </c>
      <c r="B794" t="s">
        <v>1253</v>
      </c>
    </row>
    <row r="795" spans="1:2">
      <c r="A795" t="s">
        <v>1832</v>
      </c>
      <c r="B795" t="s">
        <v>1253</v>
      </c>
    </row>
    <row r="796" spans="1:2">
      <c r="A796" t="s">
        <v>1834</v>
      </c>
      <c r="B796" t="s">
        <v>1316</v>
      </c>
    </row>
    <row r="797" spans="1:2">
      <c r="A797" t="s">
        <v>1836</v>
      </c>
      <c r="B797" t="s">
        <v>1316</v>
      </c>
    </row>
    <row r="798" spans="1:2">
      <c r="A798" t="s">
        <v>1838</v>
      </c>
      <c r="B798" t="s">
        <v>1253</v>
      </c>
    </row>
    <row r="799" spans="1:2">
      <c r="A799" t="s">
        <v>1840</v>
      </c>
      <c r="B799" t="s">
        <v>1253</v>
      </c>
    </row>
    <row r="800" spans="1:2">
      <c r="A800" t="s">
        <v>1842</v>
      </c>
      <c r="B800" t="s">
        <v>1253</v>
      </c>
    </row>
    <row r="801" spans="1:2">
      <c r="A801" t="s">
        <v>1844</v>
      </c>
      <c r="B801" t="s">
        <v>1253</v>
      </c>
    </row>
    <row r="802" spans="1:2">
      <c r="A802" t="s">
        <v>1846</v>
      </c>
      <c r="B802" t="s">
        <v>1253</v>
      </c>
    </row>
    <row r="803" spans="1:2">
      <c r="A803" t="s">
        <v>1848</v>
      </c>
      <c r="B803" t="s">
        <v>1253</v>
      </c>
    </row>
    <row r="804" spans="1:2">
      <c r="A804" t="s">
        <v>1850</v>
      </c>
      <c r="B804" t="s">
        <v>1253</v>
      </c>
    </row>
    <row r="805" spans="1:2">
      <c r="A805" t="s">
        <v>1852</v>
      </c>
      <c r="B805" t="s">
        <v>1253</v>
      </c>
    </row>
    <row r="806" spans="1:2">
      <c r="A806" t="s">
        <v>1854</v>
      </c>
      <c r="B806" t="s">
        <v>1253</v>
      </c>
    </row>
    <row r="807" spans="1:2">
      <c r="A807" t="s">
        <v>1856</v>
      </c>
      <c r="B807" t="s">
        <v>1268</v>
      </c>
    </row>
    <row r="808" spans="1:2">
      <c r="A808" t="s">
        <v>1858</v>
      </c>
      <c r="B808" t="s">
        <v>1285</v>
      </c>
    </row>
    <row r="809" spans="1:2">
      <c r="A809" t="s">
        <v>1860</v>
      </c>
      <c r="B809" t="s">
        <v>1285</v>
      </c>
    </row>
    <row r="810" spans="1:2">
      <c r="A810" t="s">
        <v>1862</v>
      </c>
      <c r="B810" t="s">
        <v>1316</v>
      </c>
    </row>
    <row r="811" spans="1:2">
      <c r="A811" t="s">
        <v>1864</v>
      </c>
      <c r="B811" t="s">
        <v>1316</v>
      </c>
    </row>
    <row r="812" spans="1:2">
      <c r="A812" t="s">
        <v>1866</v>
      </c>
      <c r="B812" t="s">
        <v>1316</v>
      </c>
    </row>
    <row r="813" spans="1:2">
      <c r="A813" t="s">
        <v>1868</v>
      </c>
      <c r="B813" t="s">
        <v>1594</v>
      </c>
    </row>
    <row r="814" spans="1:2">
      <c r="A814" t="s">
        <v>1870</v>
      </c>
      <c r="B814" t="s">
        <v>1594</v>
      </c>
    </row>
    <row r="815" spans="1:2">
      <c r="A815" t="s">
        <v>1872</v>
      </c>
      <c r="B815" t="s">
        <v>1268</v>
      </c>
    </row>
    <row r="816" spans="1:2">
      <c r="A816" t="s">
        <v>1874</v>
      </c>
      <c r="B816" t="s">
        <v>1285</v>
      </c>
    </row>
    <row r="817" spans="1:2">
      <c r="A817" t="s">
        <v>1876</v>
      </c>
      <c r="B817" t="s">
        <v>1285</v>
      </c>
    </row>
    <row r="818" spans="1:2">
      <c r="A818" t="s">
        <v>1878</v>
      </c>
      <c r="B818" t="s">
        <v>1285</v>
      </c>
    </row>
    <row r="819" spans="1:2">
      <c r="A819" t="s">
        <v>1880</v>
      </c>
      <c r="B819" t="s">
        <v>1253</v>
      </c>
    </row>
    <row r="820" spans="1:2">
      <c r="A820" t="s">
        <v>1882</v>
      </c>
      <c r="B820" t="s">
        <v>1253</v>
      </c>
    </row>
    <row r="821" spans="1:2">
      <c r="A821" t="s">
        <v>1884</v>
      </c>
      <c r="B821" t="s">
        <v>1253</v>
      </c>
    </row>
    <row r="822" spans="1:2">
      <c r="A822" t="s">
        <v>1886</v>
      </c>
      <c r="B822" t="s">
        <v>1253</v>
      </c>
    </row>
    <row r="823" spans="1:2">
      <c r="A823" t="s">
        <v>1888</v>
      </c>
      <c r="B823" t="s">
        <v>1268</v>
      </c>
    </row>
    <row r="824" spans="1:2">
      <c r="A824" t="s">
        <v>1890</v>
      </c>
      <c r="B824" t="s">
        <v>1253</v>
      </c>
    </row>
    <row r="825" spans="1:2">
      <c r="A825" t="s">
        <v>1892</v>
      </c>
      <c r="B825" t="s">
        <v>1268</v>
      </c>
    </row>
    <row r="826" spans="1:2">
      <c r="A826" t="s">
        <v>1894</v>
      </c>
      <c r="B826" t="s">
        <v>1268</v>
      </c>
    </row>
    <row r="827" spans="1:2">
      <c r="A827" t="s">
        <v>1896</v>
      </c>
      <c r="B827" t="s">
        <v>1268</v>
      </c>
    </row>
    <row r="828" spans="1:2">
      <c r="A828" t="s">
        <v>1898</v>
      </c>
      <c r="B828" t="s">
        <v>1268</v>
      </c>
    </row>
    <row r="829" spans="1:2">
      <c r="A829" t="s">
        <v>1900</v>
      </c>
      <c r="B829" t="s">
        <v>1268</v>
      </c>
    </row>
    <row r="830" spans="1:2">
      <c r="A830" t="s">
        <v>1902</v>
      </c>
      <c r="B830" t="s">
        <v>1253</v>
      </c>
    </row>
    <row r="831" spans="1:2">
      <c r="A831" t="s">
        <v>1904</v>
      </c>
      <c r="B831" t="s">
        <v>1253</v>
      </c>
    </row>
    <row r="832" spans="1:2">
      <c r="A832" t="s">
        <v>1906</v>
      </c>
      <c r="B832" t="s">
        <v>1253</v>
      </c>
    </row>
    <row r="833" spans="1:2">
      <c r="A833" t="s">
        <v>1908</v>
      </c>
      <c r="B833" t="s">
        <v>1253</v>
      </c>
    </row>
    <row r="834" spans="1:2">
      <c r="A834" t="s">
        <v>1910</v>
      </c>
      <c r="B834" t="s">
        <v>1253</v>
      </c>
    </row>
    <row r="835" spans="1:2">
      <c r="A835" t="s">
        <v>1912</v>
      </c>
      <c r="B835" t="s">
        <v>1253</v>
      </c>
    </row>
    <row r="836" spans="1:2">
      <c r="A836" t="s">
        <v>1914</v>
      </c>
      <c r="B836" t="s">
        <v>1253</v>
      </c>
    </row>
    <row r="837" spans="1:2">
      <c r="A837" t="s">
        <v>1916</v>
      </c>
      <c r="B837" t="s">
        <v>1253</v>
      </c>
    </row>
    <row r="838" spans="1:2">
      <c r="A838" t="s">
        <v>1918</v>
      </c>
      <c r="B838" t="s">
        <v>1253</v>
      </c>
    </row>
    <row r="839" spans="1:2">
      <c r="A839" t="s">
        <v>1920</v>
      </c>
      <c r="B839" t="s">
        <v>1253</v>
      </c>
    </row>
    <row r="840" spans="1:2">
      <c r="A840" t="s">
        <v>1922</v>
      </c>
      <c r="B840" t="s">
        <v>1253</v>
      </c>
    </row>
    <row r="841" spans="1:2">
      <c r="A841" t="s">
        <v>1924</v>
      </c>
      <c r="B841" t="s">
        <v>1253</v>
      </c>
    </row>
    <row r="842" spans="1:2">
      <c r="A842" t="s">
        <v>1926</v>
      </c>
      <c r="B842" t="s">
        <v>1253</v>
      </c>
    </row>
    <row r="843" spans="1:2">
      <c r="A843" t="s">
        <v>1928</v>
      </c>
      <c r="B843" t="s">
        <v>1253</v>
      </c>
    </row>
    <row r="844" spans="1:2">
      <c r="A844" t="s">
        <v>1930</v>
      </c>
      <c r="B844" t="s">
        <v>1285</v>
      </c>
    </row>
    <row r="845" spans="1:2">
      <c r="A845" t="s">
        <v>1932</v>
      </c>
      <c r="B845" t="s">
        <v>1285</v>
      </c>
    </row>
    <row r="846" spans="1:2">
      <c r="A846" t="s">
        <v>1934</v>
      </c>
      <c r="B846" t="s">
        <v>1253</v>
      </c>
    </row>
    <row r="847" spans="1:2">
      <c r="A847" t="s">
        <v>1936</v>
      </c>
      <c r="B847" t="s">
        <v>1253</v>
      </c>
    </row>
    <row r="848" spans="1:2">
      <c r="A848" t="s">
        <v>1938</v>
      </c>
      <c r="B848" t="s">
        <v>1285</v>
      </c>
    </row>
    <row r="849" spans="1:2">
      <c r="A849" t="s">
        <v>1940</v>
      </c>
      <c r="B849" t="s">
        <v>1285</v>
      </c>
    </row>
    <row r="850" spans="1:2">
      <c r="A850" t="s">
        <v>1942</v>
      </c>
      <c r="B850" t="s">
        <v>1285</v>
      </c>
    </row>
    <row r="851" spans="1:2">
      <c r="A851" t="s">
        <v>1944</v>
      </c>
      <c r="B851" t="s">
        <v>1253</v>
      </c>
    </row>
    <row r="852" spans="1:2">
      <c r="A852" t="s">
        <v>1946</v>
      </c>
      <c r="B852" t="s">
        <v>1253</v>
      </c>
    </row>
    <row r="853" spans="1:2">
      <c r="A853" t="s">
        <v>1948</v>
      </c>
      <c r="B853" t="s">
        <v>1253</v>
      </c>
    </row>
    <row r="854" spans="1:2">
      <c r="A854" t="s">
        <v>1950</v>
      </c>
      <c r="B854" t="s">
        <v>1253</v>
      </c>
    </row>
    <row r="855" spans="1:2">
      <c r="A855" t="s">
        <v>1952</v>
      </c>
      <c r="B855" t="s">
        <v>1253</v>
      </c>
    </row>
    <row r="856" spans="1:2">
      <c r="A856" t="s">
        <v>1953</v>
      </c>
      <c r="B856" t="s">
        <v>1253</v>
      </c>
    </row>
    <row r="857" spans="1:2">
      <c r="A857" t="s">
        <v>1955</v>
      </c>
      <c r="B857" t="s">
        <v>1316</v>
      </c>
    </row>
    <row r="858" spans="1:2">
      <c r="A858" t="s">
        <v>1957</v>
      </c>
      <c r="B858" t="s">
        <v>1253</v>
      </c>
    </row>
    <row r="859" spans="1:2">
      <c r="A859" t="s">
        <v>1959</v>
      </c>
      <c r="B859" t="s">
        <v>1253</v>
      </c>
    </row>
    <row r="860" spans="1:2">
      <c r="A860" t="s">
        <v>1961</v>
      </c>
      <c r="B860" t="s">
        <v>1253</v>
      </c>
    </row>
    <row r="861" spans="1:2">
      <c r="A861" t="s">
        <v>1963</v>
      </c>
      <c r="B861" t="s">
        <v>1253</v>
      </c>
    </row>
    <row r="862" spans="1:2">
      <c r="A862" t="s">
        <v>1965</v>
      </c>
      <c r="B862" t="s">
        <v>1253</v>
      </c>
    </row>
    <row r="863" spans="1:2">
      <c r="A863" t="s">
        <v>1966</v>
      </c>
      <c r="B863" t="s">
        <v>1253</v>
      </c>
    </row>
    <row r="864" spans="1:2">
      <c r="A864" t="s">
        <v>1968</v>
      </c>
      <c r="B864" t="s">
        <v>1253</v>
      </c>
    </row>
    <row r="865" spans="1:2">
      <c r="A865" t="s">
        <v>1970</v>
      </c>
      <c r="B865" t="s">
        <v>1253</v>
      </c>
    </row>
    <row r="866" spans="1:2">
      <c r="A866" t="s">
        <v>1972</v>
      </c>
      <c r="B866" t="s">
        <v>1253</v>
      </c>
    </row>
    <row r="867" spans="1:2">
      <c r="A867" t="s">
        <v>1974</v>
      </c>
      <c r="B867" t="s">
        <v>1253</v>
      </c>
    </row>
    <row r="868" spans="1:2">
      <c r="A868" t="s">
        <v>1976</v>
      </c>
      <c r="B868" t="s">
        <v>1253</v>
      </c>
    </row>
    <row r="869" spans="1:2">
      <c r="A869" t="s">
        <v>1978</v>
      </c>
      <c r="B869" t="s">
        <v>1253</v>
      </c>
    </row>
    <row r="870" spans="1:2">
      <c r="A870" t="s">
        <v>1980</v>
      </c>
      <c r="B870" t="s">
        <v>1285</v>
      </c>
    </row>
    <row r="871" spans="1:2">
      <c r="A871" t="s">
        <v>1982</v>
      </c>
      <c r="B871" t="s">
        <v>1253</v>
      </c>
    </row>
    <row r="872" spans="1:2">
      <c r="A872" t="s">
        <v>1984</v>
      </c>
      <c r="B872" t="s">
        <v>1316</v>
      </c>
    </row>
    <row r="873" spans="1:2">
      <c r="A873" t="s">
        <v>1986</v>
      </c>
      <c r="B873" t="s">
        <v>1594</v>
      </c>
    </row>
    <row r="874" spans="1:2">
      <c r="A874" t="s">
        <v>1988</v>
      </c>
      <c r="B874" t="s">
        <v>1253</v>
      </c>
    </row>
    <row r="875" spans="1:2">
      <c r="A875" t="s">
        <v>1990</v>
      </c>
      <c r="B875" t="s">
        <v>1316</v>
      </c>
    </row>
    <row r="876" spans="1:2">
      <c r="A876" t="s">
        <v>1992</v>
      </c>
      <c r="B876" t="s">
        <v>1253</v>
      </c>
    </row>
    <row r="877" spans="1:2">
      <c r="A877" t="s">
        <v>1993</v>
      </c>
      <c r="B877" t="s">
        <v>1285</v>
      </c>
    </row>
    <row r="878" spans="1:2">
      <c r="A878" t="s">
        <v>1995</v>
      </c>
      <c r="B878" t="s">
        <v>1285</v>
      </c>
    </row>
    <row r="879" spans="1:2">
      <c r="A879" t="s">
        <v>1997</v>
      </c>
      <c r="B879" t="s">
        <v>1285</v>
      </c>
    </row>
    <row r="880" spans="1:2">
      <c r="A880" t="s">
        <v>1999</v>
      </c>
      <c r="B880" t="s">
        <v>1285</v>
      </c>
    </row>
    <row r="881" spans="1:2">
      <c r="A881" t="s">
        <v>2001</v>
      </c>
      <c r="B881" t="s">
        <v>1285</v>
      </c>
    </row>
    <row r="882" spans="1:2">
      <c r="A882" t="s">
        <v>2003</v>
      </c>
      <c r="B882" t="s">
        <v>1316</v>
      </c>
    </row>
    <row r="883" spans="1:2">
      <c r="A883" t="s">
        <v>2005</v>
      </c>
      <c r="B883" t="s">
        <v>1253</v>
      </c>
    </row>
    <row r="884" spans="1:2">
      <c r="A884" t="s">
        <v>2007</v>
      </c>
      <c r="B884" t="s">
        <v>1253</v>
      </c>
    </row>
    <row r="885" spans="1:2">
      <c r="A885" t="s">
        <v>2009</v>
      </c>
      <c r="B885" t="s">
        <v>1253</v>
      </c>
    </row>
    <row r="886" spans="1:2">
      <c r="A886" t="s">
        <v>2011</v>
      </c>
      <c r="B886" t="s">
        <v>2012</v>
      </c>
    </row>
    <row r="887" spans="1:2">
      <c r="A887" t="s">
        <v>2014</v>
      </c>
      <c r="B887" t="s">
        <v>2012</v>
      </c>
    </row>
    <row r="888" spans="1:2">
      <c r="A888" t="s">
        <v>2015</v>
      </c>
      <c r="B888" t="s">
        <v>1253</v>
      </c>
    </row>
    <row r="889" spans="1:2">
      <c r="A889" t="s">
        <v>2017</v>
      </c>
      <c r="B889" t="s">
        <v>1253</v>
      </c>
    </row>
    <row r="890" spans="1:2">
      <c r="A890" t="s">
        <v>2019</v>
      </c>
      <c r="B890" t="s">
        <v>1253</v>
      </c>
    </row>
    <row r="891" spans="1:2">
      <c r="A891" t="s">
        <v>2021</v>
      </c>
      <c r="B891" t="s">
        <v>1253</v>
      </c>
    </row>
    <row r="892" spans="1:2">
      <c r="A892" t="s">
        <v>2023</v>
      </c>
      <c r="B892" t="s">
        <v>1253</v>
      </c>
    </row>
    <row r="893" spans="1:2">
      <c r="A893" t="s">
        <v>2025</v>
      </c>
      <c r="B893" t="s">
        <v>1253</v>
      </c>
    </row>
    <row r="894" spans="1:2">
      <c r="A894" t="s">
        <v>2027</v>
      </c>
      <c r="B894" t="s">
        <v>1253</v>
      </c>
    </row>
    <row r="895" spans="1:2">
      <c r="A895" t="s">
        <v>2029</v>
      </c>
      <c r="B895" t="s">
        <v>1253</v>
      </c>
    </row>
    <row r="896" spans="1:2">
      <c r="A896" t="s">
        <v>2031</v>
      </c>
      <c r="B896" t="s">
        <v>1253</v>
      </c>
    </row>
    <row r="897" spans="1:2">
      <c r="A897" t="s">
        <v>2033</v>
      </c>
      <c r="B897" t="s">
        <v>1253</v>
      </c>
    </row>
    <row r="898" spans="1:2">
      <c r="A898" t="s">
        <v>2035</v>
      </c>
      <c r="B898" t="s">
        <v>1253</v>
      </c>
    </row>
    <row r="899" spans="1:2">
      <c r="A899" t="s">
        <v>2037</v>
      </c>
      <c r="B899" t="s">
        <v>1253</v>
      </c>
    </row>
    <row r="900" spans="1:2">
      <c r="A900" t="s">
        <v>2039</v>
      </c>
      <c r="B900" t="s">
        <v>1253</v>
      </c>
    </row>
    <row r="901" spans="1:2">
      <c r="A901" t="s">
        <v>2041</v>
      </c>
      <c r="B901" t="s">
        <v>1253</v>
      </c>
    </row>
    <row r="902" spans="1:2">
      <c r="A902" t="s">
        <v>2043</v>
      </c>
      <c r="B902" t="s">
        <v>1253</v>
      </c>
    </row>
    <row r="903" spans="1:2">
      <c r="A903" t="s">
        <v>2045</v>
      </c>
      <c r="B903" t="s">
        <v>1316</v>
      </c>
    </row>
    <row r="904" spans="1:2">
      <c r="A904" t="s">
        <v>2047</v>
      </c>
      <c r="B904" t="s">
        <v>2012</v>
      </c>
    </row>
    <row r="905" spans="1:2">
      <c r="A905" t="s">
        <v>2049</v>
      </c>
      <c r="B905" t="s">
        <v>2012</v>
      </c>
    </row>
    <row r="906" spans="1:2">
      <c r="A906" t="s">
        <v>2051</v>
      </c>
      <c r="B906" t="s">
        <v>2012</v>
      </c>
    </row>
    <row r="907" spans="1:2">
      <c r="A907" t="s">
        <v>2052</v>
      </c>
      <c r="B907" t="s">
        <v>1253</v>
      </c>
    </row>
    <row r="908" spans="1:2">
      <c r="A908" t="s">
        <v>2053</v>
      </c>
      <c r="B908" t="s">
        <v>2012</v>
      </c>
    </row>
    <row r="909" spans="1:2">
      <c r="A909" t="s">
        <v>2054</v>
      </c>
      <c r="B909" t="s">
        <v>2012</v>
      </c>
    </row>
    <row r="910" spans="1:2">
      <c r="A910" t="s">
        <v>2055</v>
      </c>
      <c r="B910" t="s">
        <v>2012</v>
      </c>
    </row>
    <row r="911" spans="1:2">
      <c r="A911" t="s">
        <v>2057</v>
      </c>
      <c r="B911" t="s">
        <v>2012</v>
      </c>
    </row>
    <row r="912" spans="1:2">
      <c r="A912" t="s">
        <v>2058</v>
      </c>
      <c r="B912" t="s">
        <v>2012</v>
      </c>
    </row>
    <row r="913" spans="1:2">
      <c r="A913" t="s">
        <v>2059</v>
      </c>
      <c r="B913" t="s">
        <v>2012</v>
      </c>
    </row>
    <row r="914" spans="1:2">
      <c r="A914" t="s">
        <v>2060</v>
      </c>
      <c r="B914" t="s">
        <v>2012</v>
      </c>
    </row>
    <row r="915" spans="1:2">
      <c r="A915" t="s">
        <v>2061</v>
      </c>
      <c r="B915" t="s">
        <v>2012</v>
      </c>
    </row>
    <row r="916" spans="1:2">
      <c r="A916" t="s">
        <v>2063</v>
      </c>
      <c r="B916" t="s">
        <v>1253</v>
      </c>
    </row>
    <row r="917" spans="1:2">
      <c r="A917" t="s">
        <v>2065</v>
      </c>
      <c r="B917" t="s">
        <v>1253</v>
      </c>
    </row>
    <row r="918" spans="1:2">
      <c r="A918" t="s">
        <v>2067</v>
      </c>
      <c r="B918" t="s">
        <v>1253</v>
      </c>
    </row>
    <row r="919" spans="1:2">
      <c r="A919" t="s">
        <v>2069</v>
      </c>
      <c r="B919" t="s">
        <v>1253</v>
      </c>
    </row>
    <row r="920" spans="1:2">
      <c r="A920" t="s">
        <v>2071</v>
      </c>
      <c r="B920" t="s">
        <v>1253</v>
      </c>
    </row>
    <row r="921" spans="1:2">
      <c r="A921" t="s">
        <v>2073</v>
      </c>
      <c r="B921" t="s">
        <v>1253</v>
      </c>
    </row>
    <row r="922" spans="1:2">
      <c r="A922" t="s">
        <v>2075</v>
      </c>
      <c r="B922" t="s">
        <v>1253</v>
      </c>
    </row>
    <row r="923" spans="1:2">
      <c r="A923" t="s">
        <v>2077</v>
      </c>
      <c r="B923" t="s">
        <v>1253</v>
      </c>
    </row>
    <row r="924" spans="1:2">
      <c r="A924" t="s">
        <v>2079</v>
      </c>
      <c r="B924" t="s">
        <v>1253</v>
      </c>
    </row>
    <row r="925" spans="1:2">
      <c r="A925" t="s">
        <v>2081</v>
      </c>
      <c r="B925" t="s">
        <v>1253</v>
      </c>
    </row>
    <row r="926" spans="1:2">
      <c r="A926" t="s">
        <v>2083</v>
      </c>
      <c r="B926" t="s">
        <v>1253</v>
      </c>
    </row>
    <row r="927" spans="1:2">
      <c r="A927" t="s">
        <v>2085</v>
      </c>
      <c r="B927" t="s">
        <v>1253</v>
      </c>
    </row>
    <row r="928" spans="1:2">
      <c r="A928" t="s">
        <v>2087</v>
      </c>
      <c r="B928" t="s">
        <v>1253</v>
      </c>
    </row>
    <row r="929" spans="1:2">
      <c r="A929" t="s">
        <v>2089</v>
      </c>
      <c r="B929" t="s">
        <v>1316</v>
      </c>
    </row>
    <row r="930" spans="1:2">
      <c r="A930" t="s">
        <v>2091</v>
      </c>
      <c r="B930" t="s">
        <v>1285</v>
      </c>
    </row>
    <row r="931" spans="1:2">
      <c r="A931" t="s">
        <v>2092</v>
      </c>
      <c r="B931" t="s">
        <v>1253</v>
      </c>
    </row>
    <row r="932" spans="1:2">
      <c r="A932" t="s">
        <v>2093</v>
      </c>
      <c r="B932" t="s">
        <v>1253</v>
      </c>
    </row>
    <row r="933" spans="1:2">
      <c r="A933" t="s">
        <v>2095</v>
      </c>
      <c r="B933" t="s">
        <v>1253</v>
      </c>
    </row>
    <row r="934" spans="1:2">
      <c r="A934" t="s">
        <v>2097</v>
      </c>
      <c r="B934" t="s">
        <v>1253</v>
      </c>
    </row>
    <row r="935" spans="1:2">
      <c r="A935" t="s">
        <v>2099</v>
      </c>
      <c r="B935" t="s">
        <v>1253</v>
      </c>
    </row>
    <row r="936" spans="1:2">
      <c r="A936" t="s">
        <v>2101</v>
      </c>
      <c r="B936" t="s">
        <v>1253</v>
      </c>
    </row>
    <row r="937" spans="1:2">
      <c r="A937" t="s">
        <v>2103</v>
      </c>
      <c r="B937" t="s">
        <v>1253</v>
      </c>
    </row>
    <row r="938" spans="1:2">
      <c r="A938" t="s">
        <v>2105</v>
      </c>
      <c r="B938" t="s">
        <v>1253</v>
      </c>
    </row>
    <row r="939" spans="1:2">
      <c r="A939" t="s">
        <v>2107</v>
      </c>
      <c r="B939" t="s">
        <v>1253</v>
      </c>
    </row>
    <row r="940" spans="1:2">
      <c r="A940" t="s">
        <v>2109</v>
      </c>
      <c r="B940" t="s">
        <v>1253</v>
      </c>
    </row>
    <row r="941" spans="1:2">
      <c r="A941" t="s">
        <v>2111</v>
      </c>
      <c r="B941" t="s">
        <v>1253</v>
      </c>
    </row>
    <row r="942" spans="1:2">
      <c r="A942" t="s">
        <v>2113</v>
      </c>
      <c r="B942" t="s">
        <v>1253</v>
      </c>
    </row>
    <row r="943" spans="1:2">
      <c r="A943" t="s">
        <v>2115</v>
      </c>
      <c r="B943" t="s">
        <v>1253</v>
      </c>
    </row>
    <row r="944" spans="1:2">
      <c r="A944" t="s">
        <v>2117</v>
      </c>
      <c r="B944" t="s">
        <v>1253</v>
      </c>
    </row>
    <row r="945" spans="1:2">
      <c r="A945" t="s">
        <v>2119</v>
      </c>
      <c r="B945" t="s">
        <v>1253</v>
      </c>
    </row>
    <row r="946" spans="1:2">
      <c r="A946" t="s">
        <v>2121</v>
      </c>
      <c r="B946" t="s">
        <v>1253</v>
      </c>
    </row>
    <row r="947" spans="1:2">
      <c r="A947" t="s">
        <v>2123</v>
      </c>
      <c r="B947" t="s">
        <v>1316</v>
      </c>
    </row>
    <row r="948" spans="1:2">
      <c r="A948" t="s">
        <v>2125</v>
      </c>
      <c r="B948" t="s">
        <v>2012</v>
      </c>
    </row>
    <row r="949" spans="1:2">
      <c r="A949" t="s">
        <v>2127</v>
      </c>
      <c r="B949" t="s">
        <v>1253</v>
      </c>
    </row>
    <row r="950" spans="1:2">
      <c r="A950" t="s">
        <v>2129</v>
      </c>
      <c r="B950" t="s">
        <v>1253</v>
      </c>
    </row>
    <row r="951" spans="1:2">
      <c r="A951" t="s">
        <v>2131</v>
      </c>
      <c r="B951" t="s">
        <v>1285</v>
      </c>
    </row>
    <row r="952" spans="1:2">
      <c r="A952" t="s">
        <v>2132</v>
      </c>
      <c r="B952" t="s">
        <v>2012</v>
      </c>
    </row>
    <row r="953" spans="1:2">
      <c r="A953" t="s">
        <v>2133</v>
      </c>
      <c r="B953" t="s">
        <v>2012</v>
      </c>
    </row>
    <row r="954" spans="1:2">
      <c r="A954" t="s">
        <v>2134</v>
      </c>
      <c r="B954" t="s">
        <v>2012</v>
      </c>
    </row>
    <row r="955" spans="1:2">
      <c r="A955" t="s">
        <v>2135</v>
      </c>
      <c r="B955" t="s">
        <v>2012</v>
      </c>
    </row>
    <row r="956" spans="1:2">
      <c r="A956" t="s">
        <v>2136</v>
      </c>
      <c r="B956" t="s">
        <v>1253</v>
      </c>
    </row>
    <row r="957" spans="1:2">
      <c r="A957" t="s">
        <v>2137</v>
      </c>
      <c r="B957" t="s">
        <v>2012</v>
      </c>
    </row>
    <row r="958" spans="1:2">
      <c r="A958" t="s">
        <v>2138</v>
      </c>
      <c r="B958" t="s">
        <v>2012</v>
      </c>
    </row>
    <row r="959" spans="1:2">
      <c r="A959" t="s">
        <v>2139</v>
      </c>
      <c r="B959" t="s">
        <v>2012</v>
      </c>
    </row>
    <row r="960" spans="1:2">
      <c r="A960" t="s">
        <v>2140</v>
      </c>
      <c r="B960" t="s">
        <v>2012</v>
      </c>
    </row>
    <row r="961" spans="1:2">
      <c r="A961" t="s">
        <v>2141</v>
      </c>
      <c r="B961" t="s">
        <v>2012</v>
      </c>
    </row>
    <row r="962" spans="1:2">
      <c r="A962" t="s">
        <v>2142</v>
      </c>
      <c r="B962" t="s">
        <v>2012</v>
      </c>
    </row>
    <row r="963" spans="1:2">
      <c r="A963" t="s">
        <v>2144</v>
      </c>
      <c r="B963" t="s">
        <v>2012</v>
      </c>
    </row>
    <row r="964" spans="1:2">
      <c r="A964" t="s">
        <v>2145</v>
      </c>
      <c r="B964" t="s">
        <v>2012</v>
      </c>
    </row>
    <row r="965" spans="1:2">
      <c r="A965" t="s">
        <v>2146</v>
      </c>
      <c r="B965" t="s">
        <v>2012</v>
      </c>
    </row>
    <row r="966" spans="1:2">
      <c r="A966" t="s">
        <v>2147</v>
      </c>
      <c r="B966" t="s">
        <v>2012</v>
      </c>
    </row>
    <row r="967" spans="1:2">
      <c r="A967" t="s">
        <v>2148</v>
      </c>
      <c r="B967" t="s">
        <v>1253</v>
      </c>
    </row>
    <row r="968" spans="1:2">
      <c r="A968" t="s">
        <v>2150</v>
      </c>
      <c r="B968" t="s">
        <v>1253</v>
      </c>
    </row>
    <row r="969" spans="1:2">
      <c r="A969" t="s">
        <v>2151</v>
      </c>
      <c r="B969" t="s">
        <v>1253</v>
      </c>
    </row>
    <row r="970" spans="1:2">
      <c r="A970" t="s">
        <v>2153</v>
      </c>
      <c r="B970" t="s">
        <v>1253</v>
      </c>
    </row>
    <row r="971" spans="1:2">
      <c r="A971" t="s">
        <v>2155</v>
      </c>
      <c r="B971" t="s">
        <v>1253</v>
      </c>
    </row>
    <row r="972" spans="1:2">
      <c r="A972" t="s">
        <v>2157</v>
      </c>
      <c r="B972" t="s">
        <v>1253</v>
      </c>
    </row>
    <row r="973" spans="1:2">
      <c r="A973" t="s">
        <v>2159</v>
      </c>
      <c r="B973" t="s">
        <v>1253</v>
      </c>
    </row>
    <row r="974" spans="1:2">
      <c r="A974" t="s">
        <v>2161</v>
      </c>
      <c r="B974" t="s">
        <v>1253</v>
      </c>
    </row>
    <row r="975" spans="1:2">
      <c r="A975" t="s">
        <v>2163</v>
      </c>
      <c r="B975" t="s">
        <v>1253</v>
      </c>
    </row>
    <row r="976" spans="1:2">
      <c r="A976" t="s">
        <v>2164</v>
      </c>
      <c r="B976" t="s">
        <v>1253</v>
      </c>
    </row>
    <row r="977" spans="1:2">
      <c r="A977" t="s">
        <v>2166</v>
      </c>
      <c r="B977" t="s">
        <v>1253</v>
      </c>
    </row>
    <row r="978" spans="1:2">
      <c r="A978" t="s">
        <v>2168</v>
      </c>
      <c r="B978" t="s">
        <v>1253</v>
      </c>
    </row>
    <row r="979" spans="1:2">
      <c r="A979" t="s">
        <v>2170</v>
      </c>
      <c r="B979" t="s">
        <v>1253</v>
      </c>
    </row>
    <row r="980" spans="1:2">
      <c r="A980" t="s">
        <v>2172</v>
      </c>
      <c r="B980" t="s">
        <v>1253</v>
      </c>
    </row>
    <row r="981" spans="1:2">
      <c r="A981" t="s">
        <v>2173</v>
      </c>
      <c r="B981" t="s">
        <v>1253</v>
      </c>
    </row>
    <row r="982" spans="1:2">
      <c r="A982" t="s">
        <v>2174</v>
      </c>
      <c r="B982" t="s">
        <v>1253</v>
      </c>
    </row>
    <row r="983" spans="1:2">
      <c r="A983" t="s">
        <v>2176</v>
      </c>
      <c r="B983" t="s">
        <v>1253</v>
      </c>
    </row>
    <row r="984" spans="1:2">
      <c r="A984" t="s">
        <v>2178</v>
      </c>
      <c r="B984" t="s">
        <v>1285</v>
      </c>
    </row>
    <row r="985" spans="1:2">
      <c r="A985" t="s">
        <v>2180</v>
      </c>
      <c r="B985" t="s">
        <v>1285</v>
      </c>
    </row>
    <row r="986" spans="1:2">
      <c r="A986" t="s">
        <v>2181</v>
      </c>
      <c r="B986" t="s">
        <v>1285</v>
      </c>
    </row>
    <row r="987" spans="1:2">
      <c r="A987" t="s">
        <v>2183</v>
      </c>
      <c r="B987" t="s">
        <v>1285</v>
      </c>
    </row>
    <row r="988" spans="1:2">
      <c r="A988" t="s">
        <v>2185</v>
      </c>
      <c r="B988" t="s">
        <v>1253</v>
      </c>
    </row>
    <row r="989" spans="1:2">
      <c r="A989" t="s">
        <v>2187</v>
      </c>
      <c r="B989" t="s">
        <v>1253</v>
      </c>
    </row>
    <row r="990" spans="1:2">
      <c r="A990" t="s">
        <v>2189</v>
      </c>
      <c r="B990" t="s">
        <v>1253</v>
      </c>
    </row>
    <row r="991" spans="1:2">
      <c r="A991" t="s">
        <v>2191</v>
      </c>
      <c r="B991" t="s">
        <v>1253</v>
      </c>
    </row>
    <row r="992" spans="1:2">
      <c r="A992" t="s">
        <v>2193</v>
      </c>
      <c r="B992" t="s">
        <v>1253</v>
      </c>
    </row>
    <row r="993" spans="1:2">
      <c r="A993" t="s">
        <v>2195</v>
      </c>
      <c r="B993" t="s">
        <v>1285</v>
      </c>
    </row>
    <row r="994" spans="1:2">
      <c r="A994" t="s">
        <v>2197</v>
      </c>
      <c r="B994" t="s">
        <v>1594</v>
      </c>
    </row>
    <row r="995" spans="1:2">
      <c r="A995" t="s">
        <v>2199</v>
      </c>
      <c r="B995" t="s">
        <v>1253</v>
      </c>
    </row>
    <row r="996" spans="1:2">
      <c r="A996" t="s">
        <v>2201</v>
      </c>
      <c r="B996" t="s">
        <v>1285</v>
      </c>
    </row>
    <row r="997" spans="1:2">
      <c r="A997" t="s">
        <v>2203</v>
      </c>
      <c r="B997" t="s">
        <v>1253</v>
      </c>
    </row>
    <row r="998" spans="1:2">
      <c r="A998" t="s">
        <v>2205</v>
      </c>
      <c r="B998" t="s">
        <v>1253</v>
      </c>
    </row>
    <row r="999" spans="1:2">
      <c r="A999" t="s">
        <v>2206</v>
      </c>
      <c r="B999" t="s">
        <v>1253</v>
      </c>
    </row>
    <row r="1000" spans="1:2">
      <c r="A1000" t="s">
        <v>2208</v>
      </c>
      <c r="B1000" t="s">
        <v>1253</v>
      </c>
    </row>
    <row r="1001" spans="1:2">
      <c r="A1001" t="s">
        <v>2210</v>
      </c>
      <c r="B1001" t="s">
        <v>1253</v>
      </c>
    </row>
    <row r="1002" spans="1:2">
      <c r="A1002" t="s">
        <v>2212</v>
      </c>
      <c r="B1002" t="s">
        <v>1253</v>
      </c>
    </row>
    <row r="1003" spans="1:2">
      <c r="A1003" t="s">
        <v>2214</v>
      </c>
      <c r="B1003" t="s">
        <v>1253</v>
      </c>
    </row>
    <row r="1004" spans="1:2">
      <c r="A1004" t="s">
        <v>2216</v>
      </c>
      <c r="B1004" t="s">
        <v>1285</v>
      </c>
    </row>
    <row r="1005" spans="1:2">
      <c r="A1005" t="s">
        <v>2218</v>
      </c>
      <c r="B1005" t="s">
        <v>1594</v>
      </c>
    </row>
    <row r="1006" spans="1:2">
      <c r="A1006" t="s">
        <v>2220</v>
      </c>
      <c r="B1006" t="s">
        <v>1253</v>
      </c>
    </row>
    <row r="1007" spans="1:2">
      <c r="A1007" t="s">
        <v>2222</v>
      </c>
      <c r="B1007" t="s">
        <v>1253</v>
      </c>
    </row>
    <row r="1008" spans="1:2">
      <c r="A1008" t="s">
        <v>2224</v>
      </c>
      <c r="B1008" t="s">
        <v>1253</v>
      </c>
    </row>
    <row r="1009" spans="1:2">
      <c r="A1009" t="s">
        <v>2226</v>
      </c>
      <c r="B1009" t="s">
        <v>1285</v>
      </c>
    </row>
    <row r="1010" spans="1:2">
      <c r="A1010" t="s">
        <v>2228</v>
      </c>
      <c r="B1010" t="s">
        <v>1594</v>
      </c>
    </row>
    <row r="1011" spans="1:2">
      <c r="A1011" t="s">
        <v>2230</v>
      </c>
      <c r="B1011" t="s">
        <v>1285</v>
      </c>
    </row>
    <row r="1012" spans="1:2">
      <c r="A1012" t="s">
        <v>2232</v>
      </c>
      <c r="B1012" t="s">
        <v>1594</v>
      </c>
    </row>
    <row r="1013" spans="1:2">
      <c r="A1013" t="s">
        <v>2234</v>
      </c>
      <c r="B1013" t="s">
        <v>1253</v>
      </c>
    </row>
    <row r="1014" spans="1:2">
      <c r="A1014" t="s">
        <v>2236</v>
      </c>
      <c r="B1014" t="s">
        <v>1253</v>
      </c>
    </row>
    <row r="1015" spans="1:2">
      <c r="A1015" t="s">
        <v>2238</v>
      </c>
      <c r="B1015" t="s">
        <v>1253</v>
      </c>
    </row>
    <row r="1016" spans="1:2">
      <c r="A1016" t="s">
        <v>2240</v>
      </c>
      <c r="B1016" t="s">
        <v>1253</v>
      </c>
    </row>
    <row r="1017" spans="1:2">
      <c r="A1017" t="s">
        <v>2242</v>
      </c>
      <c r="B1017" t="s">
        <v>1253</v>
      </c>
    </row>
    <row r="1018" spans="1:2">
      <c r="A1018" t="s">
        <v>2244</v>
      </c>
      <c r="B1018" t="s">
        <v>1253</v>
      </c>
    </row>
    <row r="1019" spans="1:2">
      <c r="A1019" t="s">
        <v>2246</v>
      </c>
      <c r="B1019" t="s">
        <v>1253</v>
      </c>
    </row>
    <row r="1020" spans="1:2">
      <c r="A1020" t="s">
        <v>2248</v>
      </c>
      <c r="B1020" t="s">
        <v>1253</v>
      </c>
    </row>
    <row r="1021" spans="1:2">
      <c r="A1021" t="s">
        <v>2250</v>
      </c>
      <c r="B1021" t="s">
        <v>1253</v>
      </c>
    </row>
    <row r="1022" spans="1:2">
      <c r="A1022" t="s">
        <v>2252</v>
      </c>
      <c r="B1022" t="s">
        <v>1253</v>
      </c>
    </row>
    <row r="1023" spans="1:2">
      <c r="A1023" t="s">
        <v>2254</v>
      </c>
      <c r="B1023" t="s">
        <v>1253</v>
      </c>
    </row>
    <row r="1024" spans="1:2">
      <c r="A1024" t="s">
        <v>2256</v>
      </c>
      <c r="B1024" t="s">
        <v>1253</v>
      </c>
    </row>
    <row r="1025" spans="1:2">
      <c r="A1025" t="s">
        <v>2258</v>
      </c>
      <c r="B1025" t="s">
        <v>1253</v>
      </c>
    </row>
    <row r="1026" spans="1:2">
      <c r="A1026" t="s">
        <v>2260</v>
      </c>
      <c r="B1026" t="s">
        <v>1253</v>
      </c>
    </row>
    <row r="1027" spans="1:2">
      <c r="A1027" t="s">
        <v>2262</v>
      </c>
      <c r="B1027" t="s">
        <v>1253</v>
      </c>
    </row>
    <row r="1028" spans="1:2">
      <c r="A1028" t="s">
        <v>2264</v>
      </c>
      <c r="B1028" t="s">
        <v>1253</v>
      </c>
    </row>
    <row r="1029" spans="1:2">
      <c r="A1029" t="s">
        <v>2266</v>
      </c>
      <c r="B1029" t="s">
        <v>1253</v>
      </c>
    </row>
    <row r="1030" spans="1:2">
      <c r="A1030" t="s">
        <v>2268</v>
      </c>
      <c r="B1030" t="s">
        <v>1253</v>
      </c>
    </row>
    <row r="1031" spans="1:2">
      <c r="A1031" t="s">
        <v>2270</v>
      </c>
      <c r="B1031" t="s">
        <v>1253</v>
      </c>
    </row>
    <row r="1032" spans="1:2">
      <c r="A1032" t="s">
        <v>2272</v>
      </c>
      <c r="B1032" t="s">
        <v>1253</v>
      </c>
    </row>
    <row r="1033" spans="1:2">
      <c r="A1033" t="s">
        <v>2274</v>
      </c>
      <c r="B1033" t="s">
        <v>1253</v>
      </c>
    </row>
    <row r="1034" spans="1:2">
      <c r="A1034" t="s">
        <v>2276</v>
      </c>
      <c r="B1034" t="s">
        <v>1253</v>
      </c>
    </row>
    <row r="1035" spans="1:2">
      <c r="A1035" t="s">
        <v>2278</v>
      </c>
      <c r="B1035" t="s">
        <v>1253</v>
      </c>
    </row>
    <row r="1036" spans="1:2">
      <c r="A1036" t="s">
        <v>2280</v>
      </c>
      <c r="B1036" t="s">
        <v>1253</v>
      </c>
    </row>
    <row r="1037" spans="1:2">
      <c r="A1037" t="s">
        <v>2282</v>
      </c>
      <c r="B1037" t="s">
        <v>1316</v>
      </c>
    </row>
    <row r="1038" spans="1:2">
      <c r="A1038" t="s">
        <v>2284</v>
      </c>
      <c r="B1038" t="s">
        <v>1594</v>
      </c>
    </row>
    <row r="1039" spans="1:2">
      <c r="A1039" t="s">
        <v>2286</v>
      </c>
      <c r="B1039" t="s">
        <v>1253</v>
      </c>
    </row>
    <row r="1040" spans="1:2">
      <c r="A1040" t="s">
        <v>2288</v>
      </c>
      <c r="B1040" t="s">
        <v>1594</v>
      </c>
    </row>
    <row r="1041" spans="1:2">
      <c r="A1041" t="s">
        <v>2290</v>
      </c>
      <c r="B1041" t="s">
        <v>1285</v>
      </c>
    </row>
    <row r="1042" spans="1:2">
      <c r="A1042" t="s">
        <v>2292</v>
      </c>
      <c r="B1042" t="s">
        <v>1285</v>
      </c>
    </row>
    <row r="1043" spans="1:2">
      <c r="A1043" t="s">
        <v>2294</v>
      </c>
      <c r="B1043" t="s">
        <v>1513</v>
      </c>
    </row>
    <row r="1044" spans="1:2">
      <c r="A1044" t="s">
        <v>2296</v>
      </c>
      <c r="B1044" t="s">
        <v>1253</v>
      </c>
    </row>
    <row r="1045" spans="1:2">
      <c r="A1045" t="s">
        <v>2298</v>
      </c>
      <c r="B1045" t="s">
        <v>1253</v>
      </c>
    </row>
    <row r="1046" spans="1:2">
      <c r="A1046" t="s">
        <v>2300</v>
      </c>
      <c r="B1046" t="s">
        <v>1253</v>
      </c>
    </row>
    <row r="1047" spans="1:2">
      <c r="A1047" t="s">
        <v>2302</v>
      </c>
      <c r="B1047" t="s">
        <v>1253</v>
      </c>
    </row>
    <row r="1048" spans="1:2">
      <c r="A1048" t="s">
        <v>2304</v>
      </c>
      <c r="B1048" t="s">
        <v>2012</v>
      </c>
    </row>
    <row r="1049" spans="1:2">
      <c r="A1049" t="s">
        <v>2305</v>
      </c>
      <c r="B1049" t="s">
        <v>2012</v>
      </c>
    </row>
    <row r="1050" spans="1:2">
      <c r="A1050" t="s">
        <v>2307</v>
      </c>
      <c r="B1050" t="s">
        <v>2012</v>
      </c>
    </row>
    <row r="1051" spans="1:2">
      <c r="A1051" t="s">
        <v>2309</v>
      </c>
      <c r="B1051" t="s">
        <v>1253</v>
      </c>
    </row>
    <row r="1052" spans="1:2">
      <c r="A1052" t="s">
        <v>2311</v>
      </c>
      <c r="B1052" t="s">
        <v>1253</v>
      </c>
    </row>
    <row r="1053" spans="1:2">
      <c r="A1053" t="s">
        <v>2313</v>
      </c>
      <c r="B1053" t="s">
        <v>1253</v>
      </c>
    </row>
    <row r="1054" spans="1:2">
      <c r="A1054" t="s">
        <v>2315</v>
      </c>
      <c r="B1054" t="s">
        <v>1253</v>
      </c>
    </row>
    <row r="1055" spans="1:2">
      <c r="A1055" t="s">
        <v>2317</v>
      </c>
      <c r="B1055" t="s">
        <v>1253</v>
      </c>
    </row>
    <row r="1056" spans="1:2">
      <c r="A1056" t="s">
        <v>2319</v>
      </c>
      <c r="B1056" t="s">
        <v>1253</v>
      </c>
    </row>
    <row r="1057" spans="1:2">
      <c r="A1057" t="s">
        <v>2321</v>
      </c>
      <c r="B1057" t="s">
        <v>1253</v>
      </c>
    </row>
    <row r="1058" spans="1:2">
      <c r="A1058" t="s">
        <v>2323</v>
      </c>
      <c r="B1058" t="s">
        <v>1253</v>
      </c>
    </row>
    <row r="1059" spans="1:2">
      <c r="A1059" t="s">
        <v>2325</v>
      </c>
      <c r="B1059" t="s">
        <v>1253</v>
      </c>
    </row>
    <row r="1060" spans="1:2">
      <c r="A1060" t="s">
        <v>2327</v>
      </c>
      <c r="B1060" t="s">
        <v>1253</v>
      </c>
    </row>
    <row r="1061" spans="1:2">
      <c r="A1061" t="s">
        <v>2329</v>
      </c>
      <c r="B1061" t="s">
        <v>1253</v>
      </c>
    </row>
    <row r="1062" spans="1:2">
      <c r="A1062" t="s">
        <v>2331</v>
      </c>
      <c r="B1062" t="s">
        <v>1253</v>
      </c>
    </row>
    <row r="1063" spans="1:2">
      <c r="A1063" t="s">
        <v>2332</v>
      </c>
      <c r="B1063" t="s">
        <v>2012</v>
      </c>
    </row>
    <row r="1064" spans="1:2">
      <c r="A1064" t="s">
        <v>2333</v>
      </c>
      <c r="B1064" t="s">
        <v>2012</v>
      </c>
    </row>
    <row r="1065" spans="1:2">
      <c r="A1065" t="s">
        <v>2334</v>
      </c>
      <c r="B1065" t="s">
        <v>2012</v>
      </c>
    </row>
    <row r="1066" spans="1:2">
      <c r="A1066" t="s">
        <v>2335</v>
      </c>
      <c r="B1066" t="s">
        <v>1253</v>
      </c>
    </row>
    <row r="1067" spans="1:2">
      <c r="A1067" t="s">
        <v>2336</v>
      </c>
      <c r="B1067" t="s">
        <v>1253</v>
      </c>
    </row>
    <row r="1068" spans="1:2">
      <c r="A1068" t="s">
        <v>2337</v>
      </c>
      <c r="B1068" t="s">
        <v>1253</v>
      </c>
    </row>
    <row r="1069" spans="1:2">
      <c r="A1069" t="s">
        <v>2339</v>
      </c>
      <c r="B1069" t="s">
        <v>1253</v>
      </c>
    </row>
    <row r="1070" spans="1:2">
      <c r="A1070" t="s">
        <v>2341</v>
      </c>
      <c r="B1070" t="s">
        <v>1253</v>
      </c>
    </row>
    <row r="1071" spans="1:2">
      <c r="A1071" t="s">
        <v>2343</v>
      </c>
      <c r="B1071" t="s">
        <v>1253</v>
      </c>
    </row>
    <row r="1072" spans="1:2">
      <c r="A1072" t="s">
        <v>2345</v>
      </c>
      <c r="B1072" t="s">
        <v>1253</v>
      </c>
    </row>
    <row r="1073" spans="1:2">
      <c r="A1073" t="s">
        <v>2347</v>
      </c>
      <c r="B1073" t="s">
        <v>1253</v>
      </c>
    </row>
    <row r="1074" spans="1:2">
      <c r="A1074" t="s">
        <v>2348</v>
      </c>
      <c r="B1074" t="s">
        <v>1253</v>
      </c>
    </row>
    <row r="1075" spans="1:2">
      <c r="A1075" t="s">
        <v>2350</v>
      </c>
      <c r="B1075" t="s">
        <v>1253</v>
      </c>
    </row>
    <row r="1076" spans="1:2">
      <c r="A1076" t="s">
        <v>2352</v>
      </c>
      <c r="B1076" t="s">
        <v>1285</v>
      </c>
    </row>
    <row r="1077" spans="1:2">
      <c r="A1077" t="s">
        <v>2354</v>
      </c>
      <c r="B1077" t="s">
        <v>1253</v>
      </c>
    </row>
    <row r="1078" spans="1:2">
      <c r="A1078" t="s">
        <v>2356</v>
      </c>
      <c r="B1078" t="s">
        <v>1253</v>
      </c>
    </row>
    <row r="1079" spans="1:2">
      <c r="A1079" t="s">
        <v>2358</v>
      </c>
      <c r="B1079" t="s">
        <v>1253</v>
      </c>
    </row>
    <row r="1080" spans="1:2">
      <c r="A1080" t="s">
        <v>2360</v>
      </c>
      <c r="B1080" t="s">
        <v>1253</v>
      </c>
    </row>
    <row r="1081" spans="1:2">
      <c r="A1081" t="s">
        <v>2362</v>
      </c>
      <c r="B1081" t="s">
        <v>1285</v>
      </c>
    </row>
    <row r="1082" spans="1:2">
      <c r="A1082" t="s">
        <v>2364</v>
      </c>
      <c r="B1082" t="s">
        <v>1253</v>
      </c>
    </row>
    <row r="1083" spans="1:2">
      <c r="A1083" t="s">
        <v>2366</v>
      </c>
      <c r="B1083" t="s">
        <v>1253</v>
      </c>
    </row>
    <row r="1084" spans="1:2">
      <c r="A1084" t="s">
        <v>2368</v>
      </c>
      <c r="B1084" t="s">
        <v>1513</v>
      </c>
    </row>
    <row r="1085" spans="1:2">
      <c r="A1085" t="s">
        <v>2370</v>
      </c>
      <c r="B1085" t="s">
        <v>1253</v>
      </c>
    </row>
    <row r="1086" spans="1:2">
      <c r="A1086" t="s">
        <v>2372</v>
      </c>
      <c r="B1086" t="s">
        <v>1594</v>
      </c>
    </row>
    <row r="1087" spans="1:2">
      <c r="A1087" t="s">
        <v>2373</v>
      </c>
      <c r="B1087" t="s">
        <v>1253</v>
      </c>
    </row>
    <row r="1088" spans="1:2">
      <c r="A1088" t="s">
        <v>2375</v>
      </c>
      <c r="B1088" t="s">
        <v>1253</v>
      </c>
    </row>
    <row r="1089" spans="1:2">
      <c r="A1089" t="s">
        <v>2377</v>
      </c>
      <c r="B1089" t="s">
        <v>1253</v>
      </c>
    </row>
    <row r="1090" spans="1:2">
      <c r="A1090" t="s">
        <v>2379</v>
      </c>
      <c r="B1090" t="s">
        <v>1253</v>
      </c>
    </row>
    <row r="1091" spans="1:2">
      <c r="A1091" t="s">
        <v>2381</v>
      </c>
      <c r="B1091" t="s">
        <v>1253</v>
      </c>
    </row>
    <row r="1092" spans="1:2">
      <c r="A1092" t="s">
        <v>2383</v>
      </c>
      <c r="B1092" t="s">
        <v>1253</v>
      </c>
    </row>
    <row r="1093" spans="1:2">
      <c r="A1093" t="s">
        <v>2385</v>
      </c>
      <c r="B1093" t="s">
        <v>1253</v>
      </c>
    </row>
    <row r="1094" spans="1:2">
      <c r="A1094" t="s">
        <v>2386</v>
      </c>
      <c r="B1094" t="s">
        <v>1253</v>
      </c>
    </row>
    <row r="1095" spans="1:2">
      <c r="A1095" t="s">
        <v>2388</v>
      </c>
      <c r="B1095" t="s">
        <v>1253</v>
      </c>
    </row>
    <row r="1096" spans="1:2">
      <c r="A1096" t="s">
        <v>2390</v>
      </c>
      <c r="B1096" t="s">
        <v>1253</v>
      </c>
    </row>
    <row r="1097" spans="1:2">
      <c r="A1097" t="s">
        <v>2392</v>
      </c>
      <c r="B1097" t="s">
        <v>1253</v>
      </c>
    </row>
    <row r="1098" spans="1:2">
      <c r="A1098" t="s">
        <v>2394</v>
      </c>
      <c r="B1098" t="s">
        <v>1253</v>
      </c>
    </row>
    <row r="1099" spans="1:2">
      <c r="A1099" t="s">
        <v>2396</v>
      </c>
      <c r="B1099" t="s">
        <v>2012</v>
      </c>
    </row>
    <row r="1100" spans="1:2">
      <c r="A1100" t="s">
        <v>2398</v>
      </c>
      <c r="B1100" t="s">
        <v>1253</v>
      </c>
    </row>
    <row r="1101" spans="1:2">
      <c r="A1101" t="s">
        <v>2400</v>
      </c>
      <c r="B1101" t="s">
        <v>1253</v>
      </c>
    </row>
    <row r="1102" spans="1:2">
      <c r="A1102" t="s">
        <v>2402</v>
      </c>
      <c r="B1102" t="s">
        <v>1253</v>
      </c>
    </row>
    <row r="1103" spans="1:2">
      <c r="A1103" t="s">
        <v>2404</v>
      </c>
      <c r="B1103" t="s">
        <v>1513</v>
      </c>
    </row>
    <row r="1104" spans="1:2">
      <c r="A1104" t="s">
        <v>2406</v>
      </c>
      <c r="B1104" t="s">
        <v>1285</v>
      </c>
    </row>
    <row r="1105" spans="1:2">
      <c r="A1105" t="s">
        <v>2408</v>
      </c>
      <c r="B1105" t="s">
        <v>1253</v>
      </c>
    </row>
    <row r="1106" spans="1:2">
      <c r="A1106" t="s">
        <v>2410</v>
      </c>
      <c r="B1106" t="s">
        <v>1253</v>
      </c>
    </row>
    <row r="1107" spans="1:2">
      <c r="A1107" t="s">
        <v>2412</v>
      </c>
      <c r="B1107" t="s">
        <v>1253</v>
      </c>
    </row>
    <row r="1108" spans="1:2">
      <c r="A1108" t="s">
        <v>2414</v>
      </c>
      <c r="B1108" t="s">
        <v>1253</v>
      </c>
    </row>
    <row r="1109" spans="1:2">
      <c r="A1109" t="s">
        <v>2416</v>
      </c>
      <c r="B1109" t="s">
        <v>1253</v>
      </c>
    </row>
    <row r="1110" spans="1:2">
      <c r="A1110" t="s">
        <v>2418</v>
      </c>
      <c r="B1110" t="s">
        <v>1253</v>
      </c>
    </row>
    <row r="1111" spans="1:2">
      <c r="A1111" t="s">
        <v>2419</v>
      </c>
      <c r="B1111" t="s">
        <v>1253</v>
      </c>
    </row>
    <row r="1112" spans="1:2">
      <c r="A1112" t="s">
        <v>2421</v>
      </c>
      <c r="B1112" t="s">
        <v>2012</v>
      </c>
    </row>
    <row r="1113" spans="1:2">
      <c r="A1113" t="s">
        <v>2423</v>
      </c>
      <c r="B1113" t="s">
        <v>1253</v>
      </c>
    </row>
    <row r="1114" spans="1:2">
      <c r="A1114" t="s">
        <v>2425</v>
      </c>
      <c r="B1114" t="s">
        <v>1253</v>
      </c>
    </row>
    <row r="1115" spans="1:2">
      <c r="A1115" t="s">
        <v>2427</v>
      </c>
      <c r="B1115" t="s">
        <v>1253</v>
      </c>
    </row>
    <row r="1116" spans="1:2">
      <c r="A1116" t="s">
        <v>2429</v>
      </c>
      <c r="B1116" t="s">
        <v>1253</v>
      </c>
    </row>
    <row r="1117" spans="1:2">
      <c r="A1117" t="s">
        <v>2431</v>
      </c>
      <c r="B1117" t="s">
        <v>1253</v>
      </c>
    </row>
    <row r="1118" spans="1:2">
      <c r="A1118" t="s">
        <v>2433</v>
      </c>
      <c r="B1118" t="s">
        <v>1253</v>
      </c>
    </row>
    <row r="1119" spans="1:2">
      <c r="A1119" t="s">
        <v>2435</v>
      </c>
      <c r="B1119" t="s">
        <v>1253</v>
      </c>
    </row>
    <row r="1120" spans="1:2">
      <c r="A1120" t="s">
        <v>2437</v>
      </c>
      <c r="B1120" t="s">
        <v>1253</v>
      </c>
    </row>
    <row r="1121" spans="1:2">
      <c r="A1121" t="s">
        <v>2439</v>
      </c>
      <c r="B1121" t="s">
        <v>1285</v>
      </c>
    </row>
    <row r="1122" spans="1:2">
      <c r="A1122" t="s">
        <v>2441</v>
      </c>
      <c r="B1122" t="s">
        <v>1285</v>
      </c>
    </row>
    <row r="1123" spans="1:2">
      <c r="A1123" t="s">
        <v>2443</v>
      </c>
      <c r="B1123" t="s">
        <v>1253</v>
      </c>
    </row>
    <row r="1124" spans="1:2">
      <c r="A1124" t="s">
        <v>2445</v>
      </c>
      <c r="B1124" t="s">
        <v>1253</v>
      </c>
    </row>
    <row r="1125" spans="1:2">
      <c r="A1125" t="s">
        <v>2447</v>
      </c>
      <c r="B1125" t="s">
        <v>1253</v>
      </c>
    </row>
    <row r="1126" spans="1:2">
      <c r="A1126" t="s">
        <v>2449</v>
      </c>
      <c r="B1126" t="s">
        <v>1253</v>
      </c>
    </row>
    <row r="1127" spans="1:2">
      <c r="A1127" t="s">
        <v>2451</v>
      </c>
      <c r="B1127" t="s">
        <v>1316</v>
      </c>
    </row>
    <row r="1128" spans="1:2">
      <c r="A1128" t="s">
        <v>2453</v>
      </c>
      <c r="B1128" t="s">
        <v>1253</v>
      </c>
    </row>
    <row r="1129" spans="1:2">
      <c r="A1129" t="s">
        <v>2455</v>
      </c>
      <c r="B1129" t="s">
        <v>1253</v>
      </c>
    </row>
    <row r="1130" spans="1:2">
      <c r="A1130" t="s">
        <v>2457</v>
      </c>
      <c r="B1130" t="s">
        <v>1268</v>
      </c>
    </row>
    <row r="1131" spans="1:2">
      <c r="A1131" t="s">
        <v>2459</v>
      </c>
      <c r="B1131" t="s">
        <v>1253</v>
      </c>
    </row>
    <row r="1132" spans="1:2">
      <c r="A1132" t="s">
        <v>2461</v>
      </c>
      <c r="B1132" t="s">
        <v>1268</v>
      </c>
    </row>
    <row r="1133" spans="1:2">
      <c r="A1133" t="s">
        <v>2463</v>
      </c>
      <c r="B1133" t="s">
        <v>1268</v>
      </c>
    </row>
    <row r="1134" spans="1:2">
      <c r="A1134" t="s">
        <v>2465</v>
      </c>
      <c r="B1134" t="s">
        <v>1268</v>
      </c>
    </row>
    <row r="1135" spans="1:2">
      <c r="A1135" t="s">
        <v>2467</v>
      </c>
      <c r="B1135" t="s">
        <v>1268</v>
      </c>
    </row>
    <row r="1136" spans="1:2">
      <c r="A1136" t="s">
        <v>2469</v>
      </c>
      <c r="B1136" t="s">
        <v>1268</v>
      </c>
    </row>
    <row r="1137" spans="1:2">
      <c r="A1137" t="s">
        <v>2471</v>
      </c>
      <c r="B1137" t="s">
        <v>1253</v>
      </c>
    </row>
    <row r="1138" spans="1:2">
      <c r="A1138" t="s">
        <v>2473</v>
      </c>
      <c r="B1138" t="s">
        <v>1253</v>
      </c>
    </row>
    <row r="1139" spans="1:2">
      <c r="A1139" t="s">
        <v>2475</v>
      </c>
      <c r="B1139" t="s">
        <v>1253</v>
      </c>
    </row>
    <row r="1140" spans="1:2">
      <c r="A1140" t="s">
        <v>2477</v>
      </c>
      <c r="B1140" t="s">
        <v>1253</v>
      </c>
    </row>
    <row r="1141" spans="1:2">
      <c r="A1141" t="s">
        <v>2479</v>
      </c>
      <c r="B1141" t="s">
        <v>1253</v>
      </c>
    </row>
    <row r="1142" spans="1:2">
      <c r="A1142" t="s">
        <v>2481</v>
      </c>
      <c r="B1142" t="s">
        <v>1253</v>
      </c>
    </row>
    <row r="1143" spans="1:2">
      <c r="A1143" t="s">
        <v>2483</v>
      </c>
      <c r="B1143" t="s">
        <v>1253</v>
      </c>
    </row>
    <row r="1144" spans="1:2">
      <c r="A1144" t="s">
        <v>2485</v>
      </c>
      <c r="B1144" t="s">
        <v>1253</v>
      </c>
    </row>
    <row r="1145" spans="1:2">
      <c r="A1145" t="s">
        <v>2487</v>
      </c>
      <c r="B1145" t="s">
        <v>1253</v>
      </c>
    </row>
    <row r="1146" spans="1:2">
      <c r="A1146" t="s">
        <v>2489</v>
      </c>
      <c r="B1146" t="s">
        <v>1253</v>
      </c>
    </row>
    <row r="1147" spans="1:2">
      <c r="A1147" t="s">
        <v>2491</v>
      </c>
      <c r="B1147" t="s">
        <v>1253</v>
      </c>
    </row>
    <row r="1148" spans="1:2">
      <c r="A1148" t="s">
        <v>2493</v>
      </c>
      <c r="B1148" t="s">
        <v>1253</v>
      </c>
    </row>
    <row r="1149" spans="1:2">
      <c r="A1149" t="s">
        <v>2495</v>
      </c>
      <c r="B1149" t="s">
        <v>1253</v>
      </c>
    </row>
    <row r="1150" spans="1:2">
      <c r="A1150" t="s">
        <v>2497</v>
      </c>
      <c r="B1150" t="s">
        <v>1253</v>
      </c>
    </row>
    <row r="1151" spans="1:2">
      <c r="A1151" t="s">
        <v>2499</v>
      </c>
      <c r="B1151" t="s">
        <v>1285</v>
      </c>
    </row>
    <row r="1152" spans="1:2">
      <c r="A1152" t="s">
        <v>2501</v>
      </c>
      <c r="B1152" t="s">
        <v>1285</v>
      </c>
    </row>
    <row r="1153" spans="1:2">
      <c r="A1153" t="s">
        <v>2503</v>
      </c>
      <c r="B1153" t="s">
        <v>1253</v>
      </c>
    </row>
    <row r="1154" spans="1:2">
      <c r="A1154" t="s">
        <v>2505</v>
      </c>
      <c r="B1154" t="s">
        <v>1253</v>
      </c>
    </row>
    <row r="1155" spans="1:2">
      <c r="A1155" t="s">
        <v>2507</v>
      </c>
      <c r="B1155" t="s">
        <v>1253</v>
      </c>
    </row>
    <row r="1156" spans="1:2">
      <c r="A1156" t="s">
        <v>2509</v>
      </c>
      <c r="B1156" t="s">
        <v>1268</v>
      </c>
    </row>
    <row r="1157" spans="1:2">
      <c r="A1157" t="s">
        <v>2511</v>
      </c>
      <c r="B1157" t="s">
        <v>1253</v>
      </c>
    </row>
    <row r="1158" spans="1:2">
      <c r="A1158" t="s">
        <v>2513</v>
      </c>
      <c r="B1158" t="s">
        <v>1268</v>
      </c>
    </row>
    <row r="1159" spans="1:2">
      <c r="A1159" t="s">
        <v>2515</v>
      </c>
      <c r="B1159" t="s">
        <v>1268</v>
      </c>
    </row>
    <row r="1160" spans="1:2">
      <c r="A1160" t="s">
        <v>2517</v>
      </c>
      <c r="B1160" t="s">
        <v>1268</v>
      </c>
    </row>
    <row r="1161" spans="1:2">
      <c r="A1161" t="s">
        <v>2519</v>
      </c>
      <c r="B1161" t="s">
        <v>1268</v>
      </c>
    </row>
    <row r="1162" spans="1:2">
      <c r="A1162" t="s">
        <v>2521</v>
      </c>
      <c r="B1162" t="s">
        <v>1268</v>
      </c>
    </row>
    <row r="1163" spans="1:2">
      <c r="A1163" t="s">
        <v>2523</v>
      </c>
      <c r="B1163" t="s">
        <v>1253</v>
      </c>
    </row>
    <row r="1164" spans="1:2">
      <c r="A1164" t="s">
        <v>2525</v>
      </c>
      <c r="B1164" t="s">
        <v>1253</v>
      </c>
    </row>
    <row r="1165" spans="1:2">
      <c r="A1165" t="s">
        <v>2527</v>
      </c>
      <c r="B1165" t="s">
        <v>1253</v>
      </c>
    </row>
    <row r="1166" spans="1:2">
      <c r="A1166" t="s">
        <v>2529</v>
      </c>
      <c r="B1166" t="s">
        <v>1253</v>
      </c>
    </row>
    <row r="1167" spans="1:2">
      <c r="A1167" t="s">
        <v>2531</v>
      </c>
      <c r="B1167" t="s">
        <v>1253</v>
      </c>
    </row>
    <row r="1168" spans="1:2">
      <c r="A1168" t="s">
        <v>2533</v>
      </c>
      <c r="B1168" t="s">
        <v>1253</v>
      </c>
    </row>
    <row r="1169" spans="1:2">
      <c r="A1169" t="s">
        <v>2535</v>
      </c>
      <c r="B1169" t="s">
        <v>1253</v>
      </c>
    </row>
    <row r="1170" spans="1:2">
      <c r="A1170" t="s">
        <v>2537</v>
      </c>
      <c r="B1170" t="s">
        <v>1253</v>
      </c>
    </row>
    <row r="1171" spans="1:2">
      <c r="A1171" t="s">
        <v>2539</v>
      </c>
      <c r="B1171" t="s">
        <v>1253</v>
      </c>
    </row>
    <row r="1172" spans="1:2">
      <c r="A1172" t="s">
        <v>2541</v>
      </c>
      <c r="B1172" t="s">
        <v>1253</v>
      </c>
    </row>
    <row r="1173" spans="1:2">
      <c r="A1173" t="s">
        <v>2543</v>
      </c>
      <c r="B1173" t="s">
        <v>1253</v>
      </c>
    </row>
    <row r="1174" spans="1:2">
      <c r="A1174" t="s">
        <v>2545</v>
      </c>
      <c r="B1174" t="s">
        <v>1253</v>
      </c>
    </row>
    <row r="1175" spans="1:2">
      <c r="A1175" t="s">
        <v>2547</v>
      </c>
      <c r="B1175" t="s">
        <v>1253</v>
      </c>
    </row>
    <row r="1176" spans="1:2">
      <c r="A1176" t="s">
        <v>2549</v>
      </c>
      <c r="B1176" t="s">
        <v>1253</v>
      </c>
    </row>
    <row r="1177" spans="1:2">
      <c r="A1177" t="s">
        <v>2551</v>
      </c>
      <c r="B1177" t="s">
        <v>1285</v>
      </c>
    </row>
    <row r="1178" spans="1:2">
      <c r="A1178" t="s">
        <v>2553</v>
      </c>
      <c r="B1178" t="s">
        <v>1285</v>
      </c>
    </row>
    <row r="1179" spans="1:2">
      <c r="A1179" t="s">
        <v>2555</v>
      </c>
      <c r="B1179" t="s">
        <v>1253</v>
      </c>
    </row>
    <row r="1180" spans="1:2">
      <c r="A1180" t="s">
        <v>2557</v>
      </c>
      <c r="B1180" t="s">
        <v>1253</v>
      </c>
    </row>
    <row r="1181" spans="1:2">
      <c r="A1181" t="s">
        <v>2558</v>
      </c>
      <c r="B1181" t="s">
        <v>1253</v>
      </c>
    </row>
    <row r="1182" spans="1:2">
      <c r="A1182" t="s">
        <v>2559</v>
      </c>
      <c r="B1182" t="s">
        <v>1268</v>
      </c>
    </row>
    <row r="1183" spans="1:2">
      <c r="A1183" t="s">
        <v>2560</v>
      </c>
      <c r="B1183" t="s">
        <v>1253</v>
      </c>
    </row>
    <row r="1184" spans="1:2">
      <c r="A1184" t="s">
        <v>2561</v>
      </c>
      <c r="B1184" t="s">
        <v>1268</v>
      </c>
    </row>
    <row r="1185" spans="1:2">
      <c r="A1185" t="s">
        <v>2562</v>
      </c>
      <c r="B1185" t="s">
        <v>1268</v>
      </c>
    </row>
    <row r="1186" spans="1:2">
      <c r="A1186" t="s">
        <v>2563</v>
      </c>
      <c r="B1186" t="s">
        <v>1268</v>
      </c>
    </row>
    <row r="1187" spans="1:2">
      <c r="A1187" t="s">
        <v>2564</v>
      </c>
      <c r="B1187" t="s">
        <v>1268</v>
      </c>
    </row>
    <row r="1188" spans="1:2">
      <c r="A1188" t="s">
        <v>2565</v>
      </c>
      <c r="B1188" t="s">
        <v>1268</v>
      </c>
    </row>
    <row r="1189" spans="1:2">
      <c r="A1189" t="s">
        <v>2566</v>
      </c>
      <c r="B1189" t="s">
        <v>1253</v>
      </c>
    </row>
    <row r="1190" spans="1:2">
      <c r="A1190" t="s">
        <v>2568</v>
      </c>
      <c r="B1190" t="s">
        <v>1253</v>
      </c>
    </row>
    <row r="1191" spans="1:2">
      <c r="A1191" t="s">
        <v>2569</v>
      </c>
      <c r="B1191" t="s">
        <v>1253</v>
      </c>
    </row>
    <row r="1192" spans="1:2">
      <c r="A1192" t="s">
        <v>2570</v>
      </c>
      <c r="B1192" t="s">
        <v>1253</v>
      </c>
    </row>
    <row r="1193" spans="1:2">
      <c r="A1193" t="s">
        <v>2571</v>
      </c>
      <c r="B1193" t="s">
        <v>1253</v>
      </c>
    </row>
    <row r="1194" spans="1:2">
      <c r="A1194" t="s">
        <v>2572</v>
      </c>
      <c r="B1194" t="s">
        <v>1253</v>
      </c>
    </row>
    <row r="1195" spans="1:2">
      <c r="A1195" t="s">
        <v>2573</v>
      </c>
      <c r="B1195" t="s">
        <v>1253</v>
      </c>
    </row>
    <row r="1196" spans="1:2">
      <c r="A1196" t="s">
        <v>2574</v>
      </c>
      <c r="B1196" t="s">
        <v>1253</v>
      </c>
    </row>
    <row r="1197" spans="1:2">
      <c r="A1197" t="s">
        <v>2575</v>
      </c>
      <c r="B1197" t="s">
        <v>1253</v>
      </c>
    </row>
    <row r="1198" spans="1:2">
      <c r="A1198" t="s">
        <v>2576</v>
      </c>
      <c r="B1198" t="s">
        <v>1253</v>
      </c>
    </row>
    <row r="1199" spans="1:2">
      <c r="A1199" t="s">
        <v>2578</v>
      </c>
      <c r="B1199" t="s">
        <v>1253</v>
      </c>
    </row>
    <row r="1200" spans="1:2">
      <c r="A1200" t="s">
        <v>2580</v>
      </c>
      <c r="B1200" t="s">
        <v>1253</v>
      </c>
    </row>
    <row r="1201" spans="1:2">
      <c r="A1201" t="s">
        <v>2581</v>
      </c>
      <c r="B1201" t="s">
        <v>1253</v>
      </c>
    </row>
    <row r="1202" spans="1:2">
      <c r="A1202" t="s">
        <v>2582</v>
      </c>
      <c r="B1202" t="s">
        <v>1253</v>
      </c>
    </row>
    <row r="1203" spans="1:2">
      <c r="A1203" t="s">
        <v>2583</v>
      </c>
      <c r="B1203" t="s">
        <v>1285</v>
      </c>
    </row>
    <row r="1204" spans="1:2">
      <c r="A1204" t="s">
        <v>2584</v>
      </c>
      <c r="B1204" t="s">
        <v>1285</v>
      </c>
    </row>
    <row r="1205" spans="1:2">
      <c r="A1205" t="s">
        <v>2585</v>
      </c>
      <c r="B1205" t="s">
        <v>1253</v>
      </c>
    </row>
    <row r="1206" spans="1:2">
      <c r="A1206" t="s">
        <v>2586</v>
      </c>
      <c r="B1206" t="s">
        <v>1253</v>
      </c>
    </row>
    <row r="1207" spans="1:2">
      <c r="A1207" t="s">
        <v>2588</v>
      </c>
      <c r="B1207" t="s">
        <v>1253</v>
      </c>
    </row>
    <row r="1208" spans="1:2">
      <c r="A1208" t="s">
        <v>2590</v>
      </c>
      <c r="B1208" t="s">
        <v>1253</v>
      </c>
    </row>
    <row r="1209" spans="1:2">
      <c r="A1209" t="s">
        <v>2592</v>
      </c>
      <c r="B1209" t="s">
        <v>1253</v>
      </c>
    </row>
    <row r="1210" spans="1:2">
      <c r="A1210" t="s">
        <v>2594</v>
      </c>
      <c r="B1210" t="s">
        <v>1268</v>
      </c>
    </row>
    <row r="1211" spans="1:2">
      <c r="A1211" t="s">
        <v>2596</v>
      </c>
      <c r="B1211" t="s">
        <v>1253</v>
      </c>
    </row>
    <row r="1212" spans="1:2">
      <c r="A1212" t="s">
        <v>2598</v>
      </c>
      <c r="B1212" t="s">
        <v>1268</v>
      </c>
    </row>
    <row r="1213" spans="1:2">
      <c r="A1213" t="s">
        <v>2600</v>
      </c>
      <c r="B1213" t="s">
        <v>1268</v>
      </c>
    </row>
    <row r="1214" spans="1:2">
      <c r="A1214" t="s">
        <v>2602</v>
      </c>
      <c r="B1214" t="s">
        <v>1268</v>
      </c>
    </row>
    <row r="1215" spans="1:2">
      <c r="A1215" t="s">
        <v>2604</v>
      </c>
      <c r="B1215" t="s">
        <v>1268</v>
      </c>
    </row>
    <row r="1216" spans="1:2">
      <c r="A1216" t="s">
        <v>2606</v>
      </c>
      <c r="B1216" t="s">
        <v>1268</v>
      </c>
    </row>
    <row r="1217" spans="1:2">
      <c r="A1217" t="s">
        <v>2608</v>
      </c>
      <c r="B1217" t="s">
        <v>1253</v>
      </c>
    </row>
    <row r="1218" spans="1:2">
      <c r="A1218" t="s">
        <v>2610</v>
      </c>
      <c r="B1218" t="s">
        <v>1253</v>
      </c>
    </row>
    <row r="1219" spans="1:2">
      <c r="A1219" t="s">
        <v>2612</v>
      </c>
      <c r="B1219" t="s">
        <v>1253</v>
      </c>
    </row>
    <row r="1220" spans="1:2">
      <c r="A1220" t="s">
        <v>2614</v>
      </c>
      <c r="B1220" t="s">
        <v>1253</v>
      </c>
    </row>
    <row r="1221" spans="1:2">
      <c r="A1221" t="s">
        <v>2616</v>
      </c>
      <c r="B1221" t="s">
        <v>1253</v>
      </c>
    </row>
    <row r="1222" spans="1:2">
      <c r="A1222" t="s">
        <v>2618</v>
      </c>
      <c r="B1222" t="s">
        <v>1253</v>
      </c>
    </row>
    <row r="1223" spans="1:2">
      <c r="A1223" t="s">
        <v>2620</v>
      </c>
      <c r="B1223" t="s">
        <v>1253</v>
      </c>
    </row>
    <row r="1224" spans="1:2">
      <c r="A1224" t="s">
        <v>2622</v>
      </c>
      <c r="B1224" t="s">
        <v>1253</v>
      </c>
    </row>
    <row r="1225" spans="1:2">
      <c r="A1225" t="s">
        <v>2624</v>
      </c>
      <c r="B1225" t="s">
        <v>1253</v>
      </c>
    </row>
    <row r="1226" spans="1:2">
      <c r="A1226" t="s">
        <v>2626</v>
      </c>
      <c r="B1226" t="s">
        <v>1253</v>
      </c>
    </row>
    <row r="1227" spans="1:2">
      <c r="A1227" t="s">
        <v>2628</v>
      </c>
      <c r="B1227" t="s">
        <v>1253</v>
      </c>
    </row>
    <row r="1228" spans="1:2">
      <c r="A1228" t="s">
        <v>2630</v>
      </c>
      <c r="B1228" t="s">
        <v>1253</v>
      </c>
    </row>
    <row r="1229" spans="1:2">
      <c r="A1229" t="s">
        <v>2632</v>
      </c>
      <c r="B1229" t="s">
        <v>1253</v>
      </c>
    </row>
    <row r="1230" spans="1:2">
      <c r="A1230" t="s">
        <v>2634</v>
      </c>
      <c r="B1230" t="s">
        <v>1253</v>
      </c>
    </row>
    <row r="1231" spans="1:2">
      <c r="A1231" t="s">
        <v>2636</v>
      </c>
      <c r="B1231" t="s">
        <v>1285</v>
      </c>
    </row>
    <row r="1232" spans="1:2">
      <c r="A1232" t="s">
        <v>2638</v>
      </c>
      <c r="B1232" t="s">
        <v>1285</v>
      </c>
    </row>
    <row r="1233" spans="1:2">
      <c r="A1233" t="s">
        <v>2640</v>
      </c>
      <c r="B1233" t="s">
        <v>1253</v>
      </c>
    </row>
    <row r="1234" spans="1:2">
      <c r="A1234" t="s">
        <v>2642</v>
      </c>
      <c r="B1234" t="s">
        <v>1253</v>
      </c>
    </row>
    <row r="1235" spans="1:2">
      <c r="A1235" t="s">
        <v>2644</v>
      </c>
      <c r="B1235" t="s">
        <v>1253</v>
      </c>
    </row>
    <row r="1236" spans="1:2">
      <c r="A1236" t="s">
        <v>2646</v>
      </c>
      <c r="B1236" t="s">
        <v>1253</v>
      </c>
    </row>
    <row r="1237" spans="1:2">
      <c r="A1237" t="s">
        <v>2647</v>
      </c>
      <c r="B1237" t="s">
        <v>1268</v>
      </c>
    </row>
    <row r="1238" spans="1:2">
      <c r="A1238" t="s">
        <v>2649</v>
      </c>
      <c r="B1238" t="s">
        <v>1268</v>
      </c>
    </row>
    <row r="1239" spans="1:2">
      <c r="A1239" t="s">
        <v>2650</v>
      </c>
      <c r="B1239" t="s">
        <v>1253</v>
      </c>
    </row>
    <row r="1240" spans="1:2">
      <c r="A1240" t="s">
        <v>2652</v>
      </c>
      <c r="B1240" t="s">
        <v>1253</v>
      </c>
    </row>
    <row r="1241" spans="1:2">
      <c r="A1241" t="s">
        <v>2654</v>
      </c>
      <c r="B1241" t="s">
        <v>1253</v>
      </c>
    </row>
    <row r="1242" spans="1:2">
      <c r="A1242" t="s">
        <v>2656</v>
      </c>
      <c r="B1242" t="s">
        <v>1253</v>
      </c>
    </row>
    <row r="1243" spans="1:2">
      <c r="A1243" t="s">
        <v>2658</v>
      </c>
      <c r="B1243" t="s">
        <v>1253</v>
      </c>
    </row>
    <row r="1244" spans="1:2">
      <c r="A1244" t="s">
        <v>2660</v>
      </c>
      <c r="B1244" t="s">
        <v>1253</v>
      </c>
    </row>
    <row r="1245" spans="1:2">
      <c r="A1245" t="s">
        <v>2662</v>
      </c>
      <c r="B1245" t="s">
        <v>1253</v>
      </c>
    </row>
    <row r="1246" spans="1:2">
      <c r="A1246" t="s">
        <v>2664</v>
      </c>
      <c r="B1246" t="s">
        <v>1253</v>
      </c>
    </row>
    <row r="1247" spans="1:2">
      <c r="A1247" t="s">
        <v>2666</v>
      </c>
      <c r="B1247" t="s">
        <v>1253</v>
      </c>
    </row>
    <row r="1248" spans="1:2">
      <c r="A1248" t="s">
        <v>2668</v>
      </c>
      <c r="B1248" t="s">
        <v>1316</v>
      </c>
    </row>
    <row r="1249" spans="1:2">
      <c r="A1249" t="s">
        <v>2670</v>
      </c>
      <c r="B1249" t="s">
        <v>1594</v>
      </c>
    </row>
    <row r="1250" spans="1:2">
      <c r="A1250" t="s">
        <v>2672</v>
      </c>
      <c r="B1250" t="s">
        <v>1253</v>
      </c>
    </row>
    <row r="1251" spans="1:2">
      <c r="A1251" t="s">
        <v>2674</v>
      </c>
      <c r="B1251" t="s">
        <v>1253</v>
      </c>
    </row>
    <row r="1252" spans="1:2">
      <c r="A1252" t="s">
        <v>2676</v>
      </c>
      <c r="B1252" t="s">
        <v>1253</v>
      </c>
    </row>
    <row r="1253" spans="1:2">
      <c r="A1253" t="s">
        <v>2678</v>
      </c>
      <c r="B1253" t="s">
        <v>1253</v>
      </c>
    </row>
    <row r="1254" spans="1:2">
      <c r="A1254" t="s">
        <v>2680</v>
      </c>
      <c r="B1254" t="s">
        <v>1253</v>
      </c>
    </row>
    <row r="1255" spans="1:2">
      <c r="A1255" t="s">
        <v>2682</v>
      </c>
      <c r="B1255" t="s">
        <v>1253</v>
      </c>
    </row>
    <row r="1256" spans="1:2">
      <c r="A1256" t="s">
        <v>2683</v>
      </c>
      <c r="B1256" t="s">
        <v>1316</v>
      </c>
    </row>
    <row r="1257" spans="1:2">
      <c r="A1257" t="s">
        <v>2685</v>
      </c>
      <c r="B1257" t="s">
        <v>1253</v>
      </c>
    </row>
    <row r="1258" spans="1:2">
      <c r="A1258" t="s">
        <v>2687</v>
      </c>
      <c r="B1258" t="s">
        <v>1285</v>
      </c>
    </row>
    <row r="1259" spans="1:2">
      <c r="A1259" t="s">
        <v>2689</v>
      </c>
      <c r="B1259" t="s">
        <v>1253</v>
      </c>
    </row>
    <row r="1260" spans="1:2">
      <c r="A1260" t="s">
        <v>2690</v>
      </c>
      <c r="B1260" t="s">
        <v>1285</v>
      </c>
    </row>
    <row r="1261" spans="1:2">
      <c r="A1261" t="s">
        <v>2692</v>
      </c>
      <c r="B1261" t="s">
        <v>1253</v>
      </c>
    </row>
    <row r="1262" spans="1:2">
      <c r="A1262" t="s">
        <v>2693</v>
      </c>
      <c r="B1262" t="s">
        <v>1253</v>
      </c>
    </row>
    <row r="1263" spans="1:2">
      <c r="A1263" t="s">
        <v>2695</v>
      </c>
      <c r="B1263" t="s">
        <v>1253</v>
      </c>
    </row>
    <row r="1264" spans="1:2">
      <c r="A1264" t="s">
        <v>2697</v>
      </c>
      <c r="B1264" t="s">
        <v>1253</v>
      </c>
    </row>
    <row r="1265" spans="1:2">
      <c r="A1265" t="s">
        <v>2699</v>
      </c>
      <c r="B1265" t="s">
        <v>1268</v>
      </c>
    </row>
    <row r="1266" spans="1:2">
      <c r="A1266" t="s">
        <v>2701</v>
      </c>
      <c r="B1266" t="s">
        <v>1253</v>
      </c>
    </row>
    <row r="1267" spans="1:2">
      <c r="A1267" t="s">
        <v>2703</v>
      </c>
      <c r="B1267" t="s">
        <v>1253</v>
      </c>
    </row>
    <row r="1268" spans="1:2">
      <c r="A1268" t="s">
        <v>2705</v>
      </c>
      <c r="B1268" t="s">
        <v>1285</v>
      </c>
    </row>
    <row r="1269" spans="1:2">
      <c r="A1269" t="s">
        <v>2707</v>
      </c>
      <c r="B1269" t="s">
        <v>1513</v>
      </c>
    </row>
    <row r="1270" spans="1:2">
      <c r="A1270" t="s">
        <v>2708</v>
      </c>
      <c r="B1270" t="s">
        <v>1268</v>
      </c>
    </row>
    <row r="1271" spans="1:2">
      <c r="A1271" t="s">
        <v>2710</v>
      </c>
      <c r="B1271" t="s">
        <v>1268</v>
      </c>
    </row>
    <row r="1272" spans="1:2">
      <c r="A1272" t="s">
        <v>2712</v>
      </c>
      <c r="B1272" t="s">
        <v>1268</v>
      </c>
    </row>
    <row r="1273" spans="1:2">
      <c r="A1273" t="s">
        <v>2714</v>
      </c>
      <c r="B1273" t="s">
        <v>1268</v>
      </c>
    </row>
    <row r="1274" spans="1:2">
      <c r="A1274" t="s">
        <v>2716</v>
      </c>
      <c r="B1274" t="s">
        <v>1268</v>
      </c>
    </row>
    <row r="1275" spans="1:2">
      <c r="A1275" t="s">
        <v>2718</v>
      </c>
      <c r="B1275" t="s">
        <v>1268</v>
      </c>
    </row>
    <row r="1276" spans="1:2">
      <c r="A1276" t="s">
        <v>2720</v>
      </c>
      <c r="B1276" t="s">
        <v>1268</v>
      </c>
    </row>
    <row r="1277" spans="1:2">
      <c r="A1277" t="s">
        <v>2722</v>
      </c>
      <c r="B1277" t="s">
        <v>1268</v>
      </c>
    </row>
    <row r="1278" spans="1:2">
      <c r="A1278" t="s">
        <v>2724</v>
      </c>
      <c r="B1278" t="s">
        <v>1268</v>
      </c>
    </row>
    <row r="1279" spans="1:2">
      <c r="A1279" t="s">
        <v>2726</v>
      </c>
      <c r="B1279" t="s">
        <v>1268</v>
      </c>
    </row>
    <row r="1280" spans="1:2">
      <c r="A1280" t="s">
        <v>2728</v>
      </c>
      <c r="B1280" t="s">
        <v>1268</v>
      </c>
    </row>
    <row r="1281" spans="1:2">
      <c r="A1281" t="s">
        <v>2730</v>
      </c>
      <c r="B1281" t="s">
        <v>1268</v>
      </c>
    </row>
    <row r="1282" spans="1:2">
      <c r="A1282" t="s">
        <v>2732</v>
      </c>
      <c r="B1282" t="s">
        <v>1268</v>
      </c>
    </row>
    <row r="1283" spans="1:2">
      <c r="A1283" t="s">
        <v>2734</v>
      </c>
      <c r="B1283" t="s">
        <v>1268</v>
      </c>
    </row>
    <row r="1284" spans="1:2">
      <c r="A1284" t="s">
        <v>2736</v>
      </c>
      <c r="B1284" t="s">
        <v>1268</v>
      </c>
    </row>
    <row r="1285" spans="1:2">
      <c r="A1285" t="s">
        <v>2738</v>
      </c>
      <c r="B1285" t="s">
        <v>1268</v>
      </c>
    </row>
    <row r="1286" spans="1:2">
      <c r="A1286" t="s">
        <v>2740</v>
      </c>
      <c r="B1286" t="s">
        <v>2741</v>
      </c>
    </row>
    <row r="1287" spans="1:2">
      <c r="A1287" t="s">
        <v>2743</v>
      </c>
      <c r="B1287" t="s">
        <v>1268</v>
      </c>
    </row>
    <row r="1288" spans="1:2">
      <c r="A1288" t="s">
        <v>2745</v>
      </c>
      <c r="B1288" t="s">
        <v>1268</v>
      </c>
    </row>
    <row r="1289" spans="1:2">
      <c r="A1289" t="s">
        <v>2747</v>
      </c>
      <c r="B1289" t="s">
        <v>1253</v>
      </c>
    </row>
    <row r="1290" spans="1:2">
      <c r="A1290" t="s">
        <v>2749</v>
      </c>
      <c r="B1290" t="s">
        <v>1253</v>
      </c>
    </row>
    <row r="1291" spans="1:2">
      <c r="A1291" t="s">
        <v>2751</v>
      </c>
      <c r="B1291" t="s">
        <v>1253</v>
      </c>
    </row>
    <row r="1292" spans="1:2">
      <c r="A1292" t="s">
        <v>2753</v>
      </c>
      <c r="B1292" t="s">
        <v>1253</v>
      </c>
    </row>
    <row r="1293" spans="1:2">
      <c r="A1293" t="s">
        <v>2755</v>
      </c>
      <c r="B1293" t="s">
        <v>1285</v>
      </c>
    </row>
    <row r="1294" spans="1:2">
      <c r="A1294" t="s">
        <v>2757</v>
      </c>
      <c r="B1294" t="s">
        <v>1285</v>
      </c>
    </row>
    <row r="1295" spans="1:2">
      <c r="A1295" t="s">
        <v>2759</v>
      </c>
      <c r="B1295" t="s">
        <v>1316</v>
      </c>
    </row>
    <row r="1296" spans="1:2">
      <c r="A1296" t="s">
        <v>2761</v>
      </c>
      <c r="B1296" t="s">
        <v>1316</v>
      </c>
    </row>
    <row r="1297" spans="1:2">
      <c r="A1297" t="s">
        <v>2763</v>
      </c>
      <c r="B1297" t="s">
        <v>1492</v>
      </c>
    </row>
    <row r="1298" spans="1:2">
      <c r="A1298" t="s">
        <v>2765</v>
      </c>
      <c r="B1298" t="s">
        <v>1268</v>
      </c>
    </row>
    <row r="1299" spans="1:2">
      <c r="A1299" t="s">
        <v>2767</v>
      </c>
      <c r="B1299" t="s">
        <v>1285</v>
      </c>
    </row>
    <row r="1300" spans="1:2">
      <c r="A1300" t="s">
        <v>2768</v>
      </c>
      <c r="B1300" t="s">
        <v>1285</v>
      </c>
    </row>
    <row r="1301" spans="1:2">
      <c r="A1301" t="s">
        <v>2770</v>
      </c>
      <c r="B1301" t="s">
        <v>1594</v>
      </c>
    </row>
    <row r="1302" spans="1:2">
      <c r="A1302" t="s">
        <v>2772</v>
      </c>
      <c r="B1302" t="s">
        <v>1285</v>
      </c>
    </row>
    <row r="1303" spans="1:2">
      <c r="A1303" t="s">
        <v>2774</v>
      </c>
      <c r="B1303" t="s">
        <v>1285</v>
      </c>
    </row>
    <row r="1304" spans="1:2">
      <c r="A1304" t="s">
        <v>2776</v>
      </c>
      <c r="B1304" t="s">
        <v>1513</v>
      </c>
    </row>
    <row r="1305" spans="1:2">
      <c r="A1305" t="s">
        <v>2778</v>
      </c>
      <c r="B1305" t="s">
        <v>1513</v>
      </c>
    </row>
    <row r="1306" spans="1:2">
      <c r="A1306" t="s">
        <v>2780</v>
      </c>
      <c r="B1306" t="s">
        <v>1268</v>
      </c>
    </row>
    <row r="1307" spans="1:2">
      <c r="A1307" t="s">
        <v>2782</v>
      </c>
      <c r="B1307" t="s">
        <v>1285</v>
      </c>
    </row>
    <row r="1308" spans="1:2">
      <c r="A1308" t="s">
        <v>2784</v>
      </c>
      <c r="B1308" t="s">
        <v>1492</v>
      </c>
    </row>
    <row r="1309" spans="1:2">
      <c r="A1309" t="s">
        <v>2786</v>
      </c>
      <c r="B1309" t="s">
        <v>1285</v>
      </c>
    </row>
    <row r="1310" spans="1:2">
      <c r="A1310" t="s">
        <v>2788</v>
      </c>
      <c r="B1310" t="s">
        <v>1253</v>
      </c>
    </row>
    <row r="1311" spans="1:2">
      <c r="A1311" t="s">
        <v>2790</v>
      </c>
      <c r="B1311" t="s">
        <v>2791</v>
      </c>
    </row>
    <row r="1312" spans="1:2">
      <c r="A1312" t="s">
        <v>2793</v>
      </c>
      <c r="B1312" t="s">
        <v>1513</v>
      </c>
    </row>
    <row r="1313" spans="1:2">
      <c r="A1313" t="s">
        <v>2794</v>
      </c>
      <c r="B1313" t="s">
        <v>1285</v>
      </c>
    </row>
    <row r="1314" spans="1:2">
      <c r="A1314" t="s">
        <v>2796</v>
      </c>
      <c r="B1314" t="s">
        <v>1285</v>
      </c>
    </row>
    <row r="1315" spans="1:2">
      <c r="A1315" t="s">
        <v>2798</v>
      </c>
      <c r="B1315" t="s">
        <v>1253</v>
      </c>
    </row>
    <row r="1316" spans="1:2">
      <c r="A1316" t="s">
        <v>2800</v>
      </c>
      <c r="B1316" t="s">
        <v>1513</v>
      </c>
    </row>
    <row r="1317" spans="1:2">
      <c r="A1317" t="s">
        <v>2802</v>
      </c>
      <c r="B1317" t="s">
        <v>1316</v>
      </c>
    </row>
    <row r="1318" spans="1:2">
      <c r="A1318" t="s">
        <v>2804</v>
      </c>
      <c r="B1318" t="s">
        <v>1513</v>
      </c>
    </row>
    <row r="1319" spans="1:2">
      <c r="A1319" t="s">
        <v>2806</v>
      </c>
      <c r="B1319" t="s">
        <v>1513</v>
      </c>
    </row>
    <row r="1320" spans="1:2">
      <c r="A1320" t="s">
        <v>2808</v>
      </c>
      <c r="B1320" t="s">
        <v>508</v>
      </c>
    </row>
    <row r="1321" spans="1:2">
      <c r="A1321" t="s">
        <v>2810</v>
      </c>
      <c r="B1321" t="s">
        <v>1316</v>
      </c>
    </row>
    <row r="1322" spans="1:2">
      <c r="A1322" t="s">
        <v>2812</v>
      </c>
      <c r="B1322" t="s">
        <v>1285</v>
      </c>
    </row>
    <row r="1323" spans="1:2">
      <c r="A1323" t="s">
        <v>2814</v>
      </c>
      <c r="B1323" t="s">
        <v>1253</v>
      </c>
    </row>
    <row r="1324" spans="1:2">
      <c r="A1324" t="s">
        <v>2816</v>
      </c>
      <c r="B1324" t="s">
        <v>1268</v>
      </c>
    </row>
    <row r="1325" spans="1:2">
      <c r="A1325" t="s">
        <v>2818</v>
      </c>
      <c r="B1325" t="s">
        <v>948</v>
      </c>
    </row>
    <row r="1326" spans="1:2">
      <c r="A1326" t="s">
        <v>2820</v>
      </c>
      <c r="B1326" t="s">
        <v>1285</v>
      </c>
    </row>
    <row r="1327" spans="1:2">
      <c r="A1327" t="s">
        <v>2822</v>
      </c>
      <c r="B1327" t="s">
        <v>1285</v>
      </c>
    </row>
    <row r="1328" spans="1:2">
      <c r="A1328" t="s">
        <v>2824</v>
      </c>
      <c r="B1328" t="s">
        <v>1268</v>
      </c>
    </row>
    <row r="1329" spans="1:2">
      <c r="A1329" t="s">
        <v>2826</v>
      </c>
      <c r="B1329" t="s">
        <v>1285</v>
      </c>
    </row>
    <row r="1330" spans="1:2">
      <c r="A1330" t="s">
        <v>2828</v>
      </c>
      <c r="B1330" t="s">
        <v>2791</v>
      </c>
    </row>
    <row r="1331" spans="1:2">
      <c r="A1331" t="s">
        <v>2830</v>
      </c>
      <c r="B1331" t="s">
        <v>2831</v>
      </c>
    </row>
    <row r="1332" spans="1:2">
      <c r="A1332" t="s">
        <v>2833</v>
      </c>
      <c r="B1332" t="s">
        <v>1513</v>
      </c>
    </row>
    <row r="1333" spans="1:2">
      <c r="A1333" t="s">
        <v>2835</v>
      </c>
      <c r="B1333" t="s">
        <v>1513</v>
      </c>
    </row>
    <row r="1334" spans="1:2">
      <c r="A1334" t="s">
        <v>2837</v>
      </c>
      <c r="B1334" t="s">
        <v>1253</v>
      </c>
    </row>
    <row r="1335" spans="1:2">
      <c r="A1335" t="s">
        <v>2839</v>
      </c>
      <c r="B1335" t="s">
        <v>1513</v>
      </c>
    </row>
    <row r="1336" spans="1:2">
      <c r="A1336" t="s">
        <v>2841</v>
      </c>
      <c r="B1336" t="s">
        <v>1513</v>
      </c>
    </row>
    <row r="1337" spans="1:2">
      <c r="A1337" t="s">
        <v>2843</v>
      </c>
      <c r="B1337" t="s">
        <v>1513</v>
      </c>
    </row>
    <row r="1338" spans="1:2">
      <c r="A1338" t="s">
        <v>2844</v>
      </c>
      <c r="B1338" t="s">
        <v>1594</v>
      </c>
    </row>
    <row r="1339" spans="1:2">
      <c r="A1339" t="s">
        <v>2846</v>
      </c>
      <c r="B1339" t="s">
        <v>1594</v>
      </c>
    </row>
    <row r="1340" spans="1:2">
      <c r="A1340" t="s">
        <v>2848</v>
      </c>
      <c r="B1340" t="s">
        <v>1594</v>
      </c>
    </row>
    <row r="1341" spans="1:2">
      <c r="A1341" t="s">
        <v>2850</v>
      </c>
      <c r="B1341" t="s">
        <v>1316</v>
      </c>
    </row>
    <row r="1342" spans="1:2">
      <c r="A1342" t="s">
        <v>2851</v>
      </c>
      <c r="B1342" t="s">
        <v>508</v>
      </c>
    </row>
    <row r="1343" spans="1:2">
      <c r="A1343" t="s">
        <v>2852</v>
      </c>
      <c r="B1343" t="s">
        <v>508</v>
      </c>
    </row>
    <row r="1344" spans="1:2">
      <c r="A1344" t="s">
        <v>2854</v>
      </c>
      <c r="B1344" t="s">
        <v>1316</v>
      </c>
    </row>
    <row r="1345" spans="1:2">
      <c r="A1345" t="s">
        <v>2855</v>
      </c>
      <c r="B1345" t="s">
        <v>2856</v>
      </c>
    </row>
    <row r="1346" spans="1:2">
      <c r="A1346" t="s">
        <v>2858</v>
      </c>
      <c r="B1346" t="s">
        <v>2856</v>
      </c>
    </row>
    <row r="1347" spans="1:2">
      <c r="A1347" t="s">
        <v>2860</v>
      </c>
      <c r="B1347" t="s">
        <v>2856</v>
      </c>
    </row>
    <row r="1348" spans="1:2">
      <c r="A1348" t="s">
        <v>2862</v>
      </c>
      <c r="B1348" t="s">
        <v>2856</v>
      </c>
    </row>
    <row r="1349" spans="1:2">
      <c r="A1349" t="s">
        <v>2864</v>
      </c>
      <c r="B1349" t="s">
        <v>1253</v>
      </c>
    </row>
    <row r="1350" spans="1:2">
      <c r="A1350" t="s">
        <v>2866</v>
      </c>
      <c r="B1350" t="s">
        <v>1594</v>
      </c>
    </row>
    <row r="1351" spans="1:2">
      <c r="A1351" t="s">
        <v>2868</v>
      </c>
      <c r="B1351" t="s">
        <v>1594</v>
      </c>
    </row>
    <row r="1352" spans="1:2">
      <c r="A1352" t="s">
        <v>2870</v>
      </c>
      <c r="B1352" t="s">
        <v>1285</v>
      </c>
    </row>
    <row r="1353" spans="1:2">
      <c r="A1353" t="s">
        <v>2871</v>
      </c>
      <c r="B1353" t="s">
        <v>508</v>
      </c>
    </row>
    <row r="1354" spans="1:2">
      <c r="A1354" t="s">
        <v>2872</v>
      </c>
      <c r="B1354" t="s">
        <v>508</v>
      </c>
    </row>
    <row r="1355" spans="1:2">
      <c r="A1355" t="s">
        <v>2873</v>
      </c>
      <c r="B1355" t="s">
        <v>508</v>
      </c>
    </row>
    <row r="1356" spans="1:2">
      <c r="A1356" t="s">
        <v>2874</v>
      </c>
      <c r="B1356" t="s">
        <v>508</v>
      </c>
    </row>
    <row r="1357" spans="1:2">
      <c r="A1357" t="s">
        <v>2876</v>
      </c>
      <c r="B1357" t="s">
        <v>1268</v>
      </c>
    </row>
    <row r="1358" spans="1:2">
      <c r="A1358" t="s">
        <v>2878</v>
      </c>
      <c r="B1358" t="s">
        <v>948</v>
      </c>
    </row>
    <row r="1359" spans="1:2">
      <c r="A1359" t="s">
        <v>2880</v>
      </c>
      <c r="B1359" t="s">
        <v>948</v>
      </c>
    </row>
    <row r="1360" spans="1:2">
      <c r="A1360" t="s">
        <v>2882</v>
      </c>
      <c r="B1360" t="s">
        <v>948</v>
      </c>
    </row>
    <row r="1361" spans="1:2">
      <c r="A1361" t="s">
        <v>2884</v>
      </c>
      <c r="B1361" t="s">
        <v>508</v>
      </c>
    </row>
    <row r="1362" spans="1:2">
      <c r="A1362" t="s">
        <v>2886</v>
      </c>
      <c r="B1362" t="s">
        <v>948</v>
      </c>
    </row>
    <row r="1363" spans="1:2">
      <c r="A1363" t="s">
        <v>2888</v>
      </c>
      <c r="B1363" t="s">
        <v>948</v>
      </c>
    </row>
    <row r="1364" spans="1:2">
      <c r="A1364" t="s">
        <v>2890</v>
      </c>
      <c r="B1364" t="s">
        <v>771</v>
      </c>
    </row>
    <row r="1365" spans="1:2">
      <c r="A1365" t="s">
        <v>2892</v>
      </c>
      <c r="B1365" t="s">
        <v>2893</v>
      </c>
    </row>
    <row r="1366" spans="1:2">
      <c r="A1366" t="s">
        <v>2895</v>
      </c>
      <c r="B1366" t="s">
        <v>2893</v>
      </c>
    </row>
    <row r="1367" spans="1:2">
      <c r="A1367" t="s">
        <v>2897</v>
      </c>
      <c r="B1367" t="s">
        <v>2893</v>
      </c>
    </row>
    <row r="1368" spans="1:2">
      <c r="A1368" t="s">
        <v>2899</v>
      </c>
      <c r="B1368" t="s">
        <v>2893</v>
      </c>
    </row>
    <row r="1369" spans="1:2">
      <c r="A1369" t="s">
        <v>2901</v>
      </c>
      <c r="B1369" t="s">
        <v>2893</v>
      </c>
    </row>
    <row r="1370" spans="1:2">
      <c r="A1370" t="s">
        <v>2903</v>
      </c>
      <c r="B1370" t="s">
        <v>2893</v>
      </c>
    </row>
    <row r="1371" spans="1:2">
      <c r="A1371" t="s">
        <v>2905</v>
      </c>
      <c r="B1371" t="s">
        <v>2893</v>
      </c>
    </row>
    <row r="1372" spans="1:2">
      <c r="A1372" t="s">
        <v>2907</v>
      </c>
      <c r="B1372" t="s">
        <v>2893</v>
      </c>
    </row>
    <row r="1373" spans="1:2">
      <c r="A1373" t="s">
        <v>2909</v>
      </c>
      <c r="B1373" t="s">
        <v>2893</v>
      </c>
    </row>
    <row r="1374" spans="1:2">
      <c r="A1374" t="s">
        <v>2911</v>
      </c>
      <c r="B1374" t="s">
        <v>2893</v>
      </c>
    </row>
    <row r="1375" spans="1:2">
      <c r="A1375" t="s">
        <v>2913</v>
      </c>
      <c r="B1375" t="s">
        <v>2893</v>
      </c>
    </row>
    <row r="1376" spans="1:2">
      <c r="A1376" t="s">
        <v>2915</v>
      </c>
      <c r="B1376" t="s">
        <v>2893</v>
      </c>
    </row>
    <row r="1377" spans="1:2">
      <c r="A1377" t="s">
        <v>2917</v>
      </c>
      <c r="B1377" t="s">
        <v>2893</v>
      </c>
    </row>
    <row r="1378" spans="1:2">
      <c r="A1378" t="s">
        <v>2919</v>
      </c>
      <c r="B1378" t="s">
        <v>2893</v>
      </c>
    </row>
    <row r="1379" spans="1:2">
      <c r="A1379" t="s">
        <v>2921</v>
      </c>
      <c r="B1379" t="s">
        <v>2893</v>
      </c>
    </row>
    <row r="1380" spans="1:2">
      <c r="A1380" t="s">
        <v>2923</v>
      </c>
      <c r="B1380" t="s">
        <v>2924</v>
      </c>
    </row>
    <row r="1381" spans="1:2">
      <c r="A1381" t="s">
        <v>2926</v>
      </c>
      <c r="B1381" t="s">
        <v>2893</v>
      </c>
    </row>
    <row r="1382" spans="1:2">
      <c r="A1382" t="s">
        <v>2928</v>
      </c>
      <c r="B1382" t="s">
        <v>1268</v>
      </c>
    </row>
    <row r="1383" spans="1:2">
      <c r="A1383" t="s">
        <v>2930</v>
      </c>
      <c r="B1383" t="s">
        <v>1268</v>
      </c>
    </row>
    <row r="1384" spans="1:2">
      <c r="A1384" t="s">
        <v>2932</v>
      </c>
      <c r="B1384" t="s">
        <v>1268</v>
      </c>
    </row>
    <row r="1385" spans="1:2">
      <c r="A1385" t="s">
        <v>2934</v>
      </c>
      <c r="B1385" t="s">
        <v>1268</v>
      </c>
    </row>
    <row r="1386" spans="1:2">
      <c r="A1386" t="s">
        <v>2936</v>
      </c>
      <c r="B1386" t="s">
        <v>2012</v>
      </c>
    </row>
    <row r="1387" spans="1:2">
      <c r="A1387" t="s">
        <v>2938</v>
      </c>
      <c r="B1387" t="s">
        <v>1285</v>
      </c>
    </row>
    <row r="1388" spans="1:2">
      <c r="A1388" t="s">
        <v>2940</v>
      </c>
      <c r="B1388" t="s">
        <v>948</v>
      </c>
    </row>
    <row r="1389" spans="1:2">
      <c r="A1389" t="s">
        <v>2942</v>
      </c>
      <c r="B1389" t="s">
        <v>1268</v>
      </c>
    </row>
    <row r="1390" spans="1:2">
      <c r="A1390" t="s">
        <v>2944</v>
      </c>
      <c r="B1390" t="s">
        <v>948</v>
      </c>
    </row>
    <row r="1391" spans="1:2">
      <c r="A1391" t="s">
        <v>2946</v>
      </c>
      <c r="B1391" t="s">
        <v>2741</v>
      </c>
    </row>
    <row r="1392" spans="1:2">
      <c r="A1392" t="s">
        <v>2948</v>
      </c>
      <c r="B1392" t="s">
        <v>948</v>
      </c>
    </row>
    <row r="1393" spans="1:2">
      <c r="A1393" t="s">
        <v>2950</v>
      </c>
      <c r="B1393" t="s">
        <v>508</v>
      </c>
    </row>
    <row r="1394" spans="1:2">
      <c r="A1394" t="s">
        <v>2952</v>
      </c>
      <c r="B1394" t="s">
        <v>948</v>
      </c>
    </row>
    <row r="1395" spans="1:2">
      <c r="A1395" t="s">
        <v>2954</v>
      </c>
      <c r="B1395" t="s">
        <v>948</v>
      </c>
    </row>
    <row r="1396" spans="1:2">
      <c r="A1396" t="s">
        <v>2956</v>
      </c>
      <c r="B1396" t="s">
        <v>948</v>
      </c>
    </row>
    <row r="1397" spans="1:2">
      <c r="A1397" t="s">
        <v>2958</v>
      </c>
      <c r="B1397" t="s">
        <v>948</v>
      </c>
    </row>
    <row r="1398" spans="1:2">
      <c r="A1398" t="s">
        <v>2960</v>
      </c>
      <c r="B1398" t="s">
        <v>508</v>
      </c>
    </row>
    <row r="1399" spans="1:2">
      <c r="A1399" t="s">
        <v>2962</v>
      </c>
      <c r="B1399" t="s">
        <v>508</v>
      </c>
    </row>
    <row r="1400" spans="1:2">
      <c r="A1400" t="s">
        <v>2964</v>
      </c>
      <c r="B1400" t="s">
        <v>508</v>
      </c>
    </row>
    <row r="1401" spans="1:2">
      <c r="A1401" t="s">
        <v>2966</v>
      </c>
      <c r="B1401" t="s">
        <v>771</v>
      </c>
    </row>
    <row r="1402" spans="1:2">
      <c r="A1402" t="s">
        <v>2968</v>
      </c>
      <c r="B1402" t="s">
        <v>771</v>
      </c>
    </row>
    <row r="1403" spans="1:2">
      <c r="A1403" t="s">
        <v>2970</v>
      </c>
      <c r="B1403" t="s">
        <v>948</v>
      </c>
    </row>
    <row r="1404" spans="1:2">
      <c r="A1404" t="s">
        <v>2972</v>
      </c>
      <c r="B1404" t="s">
        <v>508</v>
      </c>
    </row>
    <row r="1405" spans="1:2">
      <c r="A1405" t="s">
        <v>2974</v>
      </c>
      <c r="B1405" t="s">
        <v>1316</v>
      </c>
    </row>
    <row r="1406" spans="1:2">
      <c r="A1406" t="s">
        <v>2976</v>
      </c>
      <c r="B1406" t="s">
        <v>1316</v>
      </c>
    </row>
    <row r="1407" spans="1:2">
      <c r="A1407" t="s">
        <v>2978</v>
      </c>
      <c r="B1407" t="s">
        <v>1285</v>
      </c>
    </row>
    <row r="1408" spans="1:2">
      <c r="A1408" t="s">
        <v>2980</v>
      </c>
      <c r="B1408" t="s">
        <v>1285</v>
      </c>
    </row>
    <row r="1409" spans="1:2">
      <c r="A1409" t="s">
        <v>2982</v>
      </c>
      <c r="B1409" t="s">
        <v>1285</v>
      </c>
    </row>
    <row r="1410" spans="1:2">
      <c r="A1410" t="s">
        <v>2984</v>
      </c>
      <c r="B1410" t="s">
        <v>1285</v>
      </c>
    </row>
    <row r="1411" spans="1:2">
      <c r="A1411" t="s">
        <v>2986</v>
      </c>
      <c r="B1411" t="s">
        <v>1285</v>
      </c>
    </row>
    <row r="1412" spans="1:2">
      <c r="A1412" t="s">
        <v>2988</v>
      </c>
      <c r="B1412" t="s">
        <v>1285</v>
      </c>
    </row>
    <row r="1413" spans="1:2">
      <c r="A1413" t="s">
        <v>2990</v>
      </c>
      <c r="B1413" t="s">
        <v>1285</v>
      </c>
    </row>
    <row r="1414" spans="1:2">
      <c r="A1414" t="s">
        <v>2992</v>
      </c>
      <c r="B1414" t="s">
        <v>1285</v>
      </c>
    </row>
    <row r="1415" spans="1:2">
      <c r="A1415" t="s">
        <v>2994</v>
      </c>
      <c r="B1415" t="s">
        <v>1253</v>
      </c>
    </row>
    <row r="1416" spans="1:2">
      <c r="A1416" t="s">
        <v>2996</v>
      </c>
      <c r="B1416" t="s">
        <v>2997</v>
      </c>
    </row>
    <row r="1417" spans="1:2">
      <c r="A1417" t="s">
        <v>2999</v>
      </c>
      <c r="B1417" t="s">
        <v>1285</v>
      </c>
    </row>
    <row r="1418" spans="1:2">
      <c r="A1418" t="s">
        <v>3001</v>
      </c>
      <c r="B1418" t="s">
        <v>1285</v>
      </c>
    </row>
    <row r="1419" spans="1:2">
      <c r="A1419" t="s">
        <v>3003</v>
      </c>
      <c r="B1419" t="s">
        <v>3004</v>
      </c>
    </row>
    <row r="1420" spans="1:2">
      <c r="A1420" t="s">
        <v>3006</v>
      </c>
      <c r="B1420" t="s">
        <v>1268</v>
      </c>
    </row>
    <row r="1421" spans="1:2">
      <c r="A1421" t="s">
        <v>3007</v>
      </c>
      <c r="B1421" t="s">
        <v>1253</v>
      </c>
    </row>
    <row r="1422" spans="1:2">
      <c r="A1422" t="s">
        <v>3009</v>
      </c>
      <c r="B1422" t="s">
        <v>2893</v>
      </c>
    </row>
    <row r="1423" spans="1:2">
      <c r="A1423" t="s">
        <v>3011</v>
      </c>
      <c r="B1423" t="s">
        <v>948</v>
      </c>
    </row>
    <row r="1424" spans="1:2">
      <c r="A1424" t="s">
        <v>3013</v>
      </c>
      <c r="B1424" t="s">
        <v>948</v>
      </c>
    </row>
    <row r="1425" spans="1:2">
      <c r="A1425" t="s">
        <v>3015</v>
      </c>
      <c r="B1425" t="s">
        <v>948</v>
      </c>
    </row>
    <row r="1426" spans="1:2">
      <c r="A1426" t="s">
        <v>3017</v>
      </c>
      <c r="B1426" t="s">
        <v>508</v>
      </c>
    </row>
    <row r="1427" spans="1:2">
      <c r="A1427" t="s">
        <v>3019</v>
      </c>
      <c r="B1427" t="s">
        <v>948</v>
      </c>
    </row>
    <row r="1428" spans="1:2">
      <c r="A1428" t="s">
        <v>3021</v>
      </c>
      <c r="B1428" t="s">
        <v>948</v>
      </c>
    </row>
    <row r="1429" spans="1:2">
      <c r="A1429" t="s">
        <v>3023</v>
      </c>
      <c r="B1429" t="s">
        <v>948</v>
      </c>
    </row>
    <row r="1430" spans="1:2">
      <c r="A1430" t="s">
        <v>3025</v>
      </c>
      <c r="B1430" t="s">
        <v>948</v>
      </c>
    </row>
    <row r="1431" spans="1:2">
      <c r="A1431" t="s">
        <v>3026</v>
      </c>
      <c r="B1431" t="s">
        <v>948</v>
      </c>
    </row>
    <row r="1432" spans="1:2">
      <c r="A1432" t="s">
        <v>3028</v>
      </c>
      <c r="B1432" t="s">
        <v>948</v>
      </c>
    </row>
    <row r="1433" spans="1:2">
      <c r="A1433" t="s">
        <v>3030</v>
      </c>
      <c r="B1433" t="s">
        <v>948</v>
      </c>
    </row>
    <row r="1434" spans="1:2">
      <c r="A1434" t="s">
        <v>3032</v>
      </c>
      <c r="B1434" t="s">
        <v>948</v>
      </c>
    </row>
    <row r="1435" spans="1:2">
      <c r="A1435" t="s">
        <v>3033</v>
      </c>
      <c r="B1435" t="s">
        <v>948</v>
      </c>
    </row>
    <row r="1436" spans="1:2">
      <c r="A1436" t="s">
        <v>3035</v>
      </c>
      <c r="B1436" t="s">
        <v>508</v>
      </c>
    </row>
    <row r="1437" spans="1:2">
      <c r="A1437" t="s">
        <v>3037</v>
      </c>
      <c r="B1437" t="s">
        <v>508</v>
      </c>
    </row>
    <row r="1438" spans="1:2">
      <c r="A1438" t="s">
        <v>3039</v>
      </c>
      <c r="B1438" t="s">
        <v>508</v>
      </c>
    </row>
    <row r="1439" spans="1:2">
      <c r="A1439" t="s">
        <v>3041</v>
      </c>
      <c r="B1439" t="s">
        <v>508</v>
      </c>
    </row>
    <row r="1440" spans="1:2">
      <c r="A1440" t="s">
        <v>3043</v>
      </c>
      <c r="B1440" t="s">
        <v>508</v>
      </c>
    </row>
    <row r="1441" spans="1:2">
      <c r="A1441" t="s">
        <v>3045</v>
      </c>
      <c r="B1441" t="s">
        <v>508</v>
      </c>
    </row>
    <row r="1442" spans="1:2">
      <c r="A1442" t="s">
        <v>3047</v>
      </c>
      <c r="B1442" t="s">
        <v>948</v>
      </c>
    </row>
    <row r="1443" spans="1:2">
      <c r="A1443" t="s">
        <v>3049</v>
      </c>
      <c r="B1443" t="s">
        <v>948</v>
      </c>
    </row>
    <row r="1444" spans="1:2">
      <c r="A1444" t="s">
        <v>3051</v>
      </c>
      <c r="B1444" t="s">
        <v>948</v>
      </c>
    </row>
    <row r="1445" spans="1:2">
      <c r="A1445" t="s">
        <v>3053</v>
      </c>
      <c r="B1445" t="s">
        <v>948</v>
      </c>
    </row>
    <row r="1446" spans="1:2">
      <c r="A1446" t="s">
        <v>3054</v>
      </c>
      <c r="B1446" t="s">
        <v>948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1020</vt:i4>
      </vt:variant>
    </vt:vector>
  </HeadingPairs>
  <TitlesOfParts>
    <vt:vector size="1026" baseType="lpstr">
      <vt:lpstr>様式８</vt:lpstr>
      <vt:lpstr>機関</vt:lpstr>
      <vt:lpstr>基準区分</vt:lpstr>
      <vt:lpstr>認定番号</vt:lpstr>
      <vt:lpstr>資材</vt:lpstr>
      <vt:lpstr>単位</vt:lpstr>
      <vt:lpstr>__基準区分</vt:lpstr>
      <vt:lpstr>__機関コード</vt:lpstr>
      <vt:lpstr>様式８!Print_Area</vt:lpstr>
      <vt:lpstr>認定1</vt:lpstr>
      <vt:lpstr>単位!認定1_1</vt:lpstr>
      <vt:lpstr>認定1_1</vt:lpstr>
      <vt:lpstr>単位!認定1_10</vt:lpstr>
      <vt:lpstr>認定1_100</vt:lpstr>
      <vt:lpstr>認定1_101</vt:lpstr>
      <vt:lpstr>認定1_102</vt:lpstr>
      <vt:lpstr>認定1_104</vt:lpstr>
      <vt:lpstr>認定1_105</vt:lpstr>
      <vt:lpstr>認定1_106</vt:lpstr>
      <vt:lpstr>認定1_109</vt:lpstr>
      <vt:lpstr>単位!認定1_11</vt:lpstr>
      <vt:lpstr>認定1_11</vt:lpstr>
      <vt:lpstr>認定1_110</vt:lpstr>
      <vt:lpstr>認定1_111</vt:lpstr>
      <vt:lpstr>認定1_112</vt:lpstr>
      <vt:lpstr>単位!認定1_12</vt:lpstr>
      <vt:lpstr>認定1_12</vt:lpstr>
      <vt:lpstr>単位!認定1_13</vt:lpstr>
      <vt:lpstr>認定1_13</vt:lpstr>
      <vt:lpstr>単位!認定1_14</vt:lpstr>
      <vt:lpstr>単位!認定1_15</vt:lpstr>
      <vt:lpstr>認定1_15</vt:lpstr>
      <vt:lpstr>単位!認定1_16</vt:lpstr>
      <vt:lpstr>認定1_16</vt:lpstr>
      <vt:lpstr>単位!認定1_17</vt:lpstr>
      <vt:lpstr>認定1_17</vt:lpstr>
      <vt:lpstr>単位!認定1_18</vt:lpstr>
      <vt:lpstr>認定1_18</vt:lpstr>
      <vt:lpstr>単位!認定1_19</vt:lpstr>
      <vt:lpstr>単位!認定1_2</vt:lpstr>
      <vt:lpstr>単位!認定1_20</vt:lpstr>
      <vt:lpstr>単位!認定1_21</vt:lpstr>
      <vt:lpstr>認定1_21</vt:lpstr>
      <vt:lpstr>単位!認定1_22</vt:lpstr>
      <vt:lpstr>単位!認定1_23</vt:lpstr>
      <vt:lpstr>認定1_23</vt:lpstr>
      <vt:lpstr>単位!認定1_24</vt:lpstr>
      <vt:lpstr>認定1_24</vt:lpstr>
      <vt:lpstr>単位!認定1_25</vt:lpstr>
      <vt:lpstr>認定1_25</vt:lpstr>
      <vt:lpstr>単位!認定1_26</vt:lpstr>
      <vt:lpstr>認定1_26</vt:lpstr>
      <vt:lpstr>単位!認定1_27</vt:lpstr>
      <vt:lpstr>認定1_27</vt:lpstr>
      <vt:lpstr>単位!認定1_28</vt:lpstr>
      <vt:lpstr>単位!認定1_29</vt:lpstr>
      <vt:lpstr>単位!認定1_3</vt:lpstr>
      <vt:lpstr>単位!認定1_30</vt:lpstr>
      <vt:lpstr>認定1_30</vt:lpstr>
      <vt:lpstr>単位!認定1_31</vt:lpstr>
      <vt:lpstr>認定1_31</vt:lpstr>
      <vt:lpstr>単位!認定1_32</vt:lpstr>
      <vt:lpstr>単位!認定1_33</vt:lpstr>
      <vt:lpstr>認定1_33</vt:lpstr>
      <vt:lpstr>単位!認定1_34</vt:lpstr>
      <vt:lpstr>単位!認定1_35</vt:lpstr>
      <vt:lpstr>認定1_35</vt:lpstr>
      <vt:lpstr>単位!認定1_36</vt:lpstr>
      <vt:lpstr>単位!認定1_37</vt:lpstr>
      <vt:lpstr>認定1_37</vt:lpstr>
      <vt:lpstr>単位!認定1_38</vt:lpstr>
      <vt:lpstr>単位!認定1_39</vt:lpstr>
      <vt:lpstr>認定1_39</vt:lpstr>
      <vt:lpstr>単位!認定1_4</vt:lpstr>
      <vt:lpstr>認定1_4</vt:lpstr>
      <vt:lpstr>単位!認定1_40</vt:lpstr>
      <vt:lpstr>認定1_40</vt:lpstr>
      <vt:lpstr>単位!認定1_41</vt:lpstr>
      <vt:lpstr>単位!認定1_42</vt:lpstr>
      <vt:lpstr>認定1_42</vt:lpstr>
      <vt:lpstr>単位!認定1_43</vt:lpstr>
      <vt:lpstr>単位!認定1_44</vt:lpstr>
      <vt:lpstr>単位!認定1_45</vt:lpstr>
      <vt:lpstr>認定1_45</vt:lpstr>
      <vt:lpstr>単位!認定1_46</vt:lpstr>
      <vt:lpstr>単位!認定1_47</vt:lpstr>
      <vt:lpstr>単位!認定1_48</vt:lpstr>
      <vt:lpstr>認定1_48</vt:lpstr>
      <vt:lpstr>単位!認定1_49</vt:lpstr>
      <vt:lpstr>単位!認定1_50</vt:lpstr>
      <vt:lpstr>単位!認定1_51</vt:lpstr>
      <vt:lpstr>単位!認定1_52</vt:lpstr>
      <vt:lpstr>単位!認定1_53</vt:lpstr>
      <vt:lpstr>認定1_53</vt:lpstr>
      <vt:lpstr>単位!認定1_54</vt:lpstr>
      <vt:lpstr>単位!認定1_55</vt:lpstr>
      <vt:lpstr>単位!認定1_56</vt:lpstr>
      <vt:lpstr>認定1_56</vt:lpstr>
      <vt:lpstr>単位!認定1_57</vt:lpstr>
      <vt:lpstr>認定1_57</vt:lpstr>
      <vt:lpstr>単位!認定1_6</vt:lpstr>
      <vt:lpstr>認定1_63</vt:lpstr>
      <vt:lpstr>認定1_65</vt:lpstr>
      <vt:lpstr>認定1_68</vt:lpstr>
      <vt:lpstr>単位!認定1_7</vt:lpstr>
      <vt:lpstr>認定1_7</vt:lpstr>
      <vt:lpstr>認定1_71</vt:lpstr>
      <vt:lpstr>認定1_72</vt:lpstr>
      <vt:lpstr>認定1_75</vt:lpstr>
      <vt:lpstr>認定1_79</vt:lpstr>
      <vt:lpstr>単位!認定1_8</vt:lpstr>
      <vt:lpstr>認定1_8</vt:lpstr>
      <vt:lpstr>認定1_82</vt:lpstr>
      <vt:lpstr>認定1_84</vt:lpstr>
      <vt:lpstr>認定1_85</vt:lpstr>
      <vt:lpstr>認定1_86</vt:lpstr>
      <vt:lpstr>認定1_87</vt:lpstr>
      <vt:lpstr>認定1_88</vt:lpstr>
      <vt:lpstr>認定1_89</vt:lpstr>
      <vt:lpstr>単位!認定1_9</vt:lpstr>
      <vt:lpstr>認定1_9</vt:lpstr>
      <vt:lpstr>認定1_90</vt:lpstr>
      <vt:lpstr>認定1_91</vt:lpstr>
      <vt:lpstr>認定1_92</vt:lpstr>
      <vt:lpstr>認定1_93</vt:lpstr>
      <vt:lpstr>認定1_96</vt:lpstr>
      <vt:lpstr>認定1_97</vt:lpstr>
      <vt:lpstr>認定1_98</vt:lpstr>
      <vt:lpstr>認定1_99</vt:lpstr>
      <vt:lpstr>認定10</vt:lpstr>
      <vt:lpstr>単位!認定10_4</vt:lpstr>
      <vt:lpstr>単位!認定10_5</vt:lpstr>
      <vt:lpstr>単位!認定10_6</vt:lpstr>
      <vt:lpstr>単位!認定10_8</vt:lpstr>
      <vt:lpstr>単位!認定10_9</vt:lpstr>
      <vt:lpstr>認定11</vt:lpstr>
      <vt:lpstr>単位!認定11_3</vt:lpstr>
      <vt:lpstr>認定12</vt:lpstr>
      <vt:lpstr>単位!認定12_13</vt:lpstr>
      <vt:lpstr>単位!認定12_14</vt:lpstr>
      <vt:lpstr>単位!認定12_15</vt:lpstr>
      <vt:lpstr>単位!認定12_16</vt:lpstr>
      <vt:lpstr>認定12_16</vt:lpstr>
      <vt:lpstr>単位!認定12_17</vt:lpstr>
      <vt:lpstr>単位!認定12_18</vt:lpstr>
      <vt:lpstr>単位!認定12_19</vt:lpstr>
      <vt:lpstr>単位!認定12_20</vt:lpstr>
      <vt:lpstr>単位!認定12_21</vt:lpstr>
      <vt:lpstr>単位!認定12_22</vt:lpstr>
      <vt:lpstr>単位!認定12_23</vt:lpstr>
      <vt:lpstr>単位!認定12_24</vt:lpstr>
      <vt:lpstr>認定12_24</vt:lpstr>
      <vt:lpstr>単位!認定12_25</vt:lpstr>
      <vt:lpstr>単位!認定12_26</vt:lpstr>
      <vt:lpstr>単位!認定12_27</vt:lpstr>
      <vt:lpstr>単位!認定12_28</vt:lpstr>
      <vt:lpstr>単位!認定12_29</vt:lpstr>
      <vt:lpstr>認定12_29</vt:lpstr>
      <vt:lpstr>単位!認定12_30</vt:lpstr>
      <vt:lpstr>認定12_30</vt:lpstr>
      <vt:lpstr>単位!認定12_31</vt:lpstr>
      <vt:lpstr>単位!認定12_32</vt:lpstr>
      <vt:lpstr>単位!認定12_33</vt:lpstr>
      <vt:lpstr>単位!認定12_34</vt:lpstr>
      <vt:lpstr>単位!認定12_35</vt:lpstr>
      <vt:lpstr>単位!認定12_36</vt:lpstr>
      <vt:lpstr>単位!認定12_37</vt:lpstr>
      <vt:lpstr>単位!認定12_38</vt:lpstr>
      <vt:lpstr>単位!認定12_39</vt:lpstr>
      <vt:lpstr>単位!認定12_40</vt:lpstr>
      <vt:lpstr>認定12_40</vt:lpstr>
      <vt:lpstr>単位!認定12_41</vt:lpstr>
      <vt:lpstr>単位!認定12_42</vt:lpstr>
      <vt:lpstr>単位!認定12_43</vt:lpstr>
      <vt:lpstr>単位!認定12_44</vt:lpstr>
      <vt:lpstr>単位!認定12_45</vt:lpstr>
      <vt:lpstr>認定12_45</vt:lpstr>
      <vt:lpstr>単位!認定12_46</vt:lpstr>
      <vt:lpstr>認定12_46</vt:lpstr>
      <vt:lpstr>単位!認定12_47</vt:lpstr>
      <vt:lpstr>単位!認定12_48</vt:lpstr>
      <vt:lpstr>単位!認定12_49</vt:lpstr>
      <vt:lpstr>単位!認定12_5</vt:lpstr>
      <vt:lpstr>単位!認定12_50</vt:lpstr>
      <vt:lpstr>認定12_53</vt:lpstr>
      <vt:lpstr>認定12_56</vt:lpstr>
      <vt:lpstr>認定12_57</vt:lpstr>
      <vt:lpstr>認定12_58</vt:lpstr>
      <vt:lpstr>認定12_59</vt:lpstr>
      <vt:lpstr>単位!認定12_6</vt:lpstr>
      <vt:lpstr>認定12_6</vt:lpstr>
      <vt:lpstr>認定12_60</vt:lpstr>
      <vt:lpstr>認定12_61</vt:lpstr>
      <vt:lpstr>認定12_63</vt:lpstr>
      <vt:lpstr>認定12_66</vt:lpstr>
      <vt:lpstr>認定12_67</vt:lpstr>
      <vt:lpstr>認定12_68</vt:lpstr>
      <vt:lpstr>認定12_69</vt:lpstr>
      <vt:lpstr>単位!認定12_7</vt:lpstr>
      <vt:lpstr>認定12_70</vt:lpstr>
      <vt:lpstr>認定12_72</vt:lpstr>
      <vt:lpstr>認定12_78</vt:lpstr>
      <vt:lpstr>認定12_79</vt:lpstr>
      <vt:lpstr>単位!認定12_8</vt:lpstr>
      <vt:lpstr>認定12_8</vt:lpstr>
      <vt:lpstr>認定12_80</vt:lpstr>
      <vt:lpstr>認定12_81</vt:lpstr>
      <vt:lpstr>認定12_82</vt:lpstr>
      <vt:lpstr>認定12_83</vt:lpstr>
      <vt:lpstr>認定12_84</vt:lpstr>
      <vt:lpstr>認定12_85</vt:lpstr>
      <vt:lpstr>認定12_86</vt:lpstr>
      <vt:lpstr>認定12_87</vt:lpstr>
      <vt:lpstr>認定12_88</vt:lpstr>
      <vt:lpstr>認定12_89</vt:lpstr>
      <vt:lpstr>単位!認定12_9</vt:lpstr>
      <vt:lpstr>認定13</vt:lpstr>
      <vt:lpstr>単位!認定13_10</vt:lpstr>
      <vt:lpstr>単位!認定13_11</vt:lpstr>
      <vt:lpstr>単位!認定13_12</vt:lpstr>
      <vt:lpstr>単位!認定13_13</vt:lpstr>
      <vt:lpstr>単位!認定13_14</vt:lpstr>
      <vt:lpstr>単位!認定13_15</vt:lpstr>
      <vt:lpstr>単位!認定13_16</vt:lpstr>
      <vt:lpstr>単位!認定13_17</vt:lpstr>
      <vt:lpstr>単位!認定13_18</vt:lpstr>
      <vt:lpstr>単位!認定13_19</vt:lpstr>
      <vt:lpstr>単位!認定13_20</vt:lpstr>
      <vt:lpstr>認定13_21</vt:lpstr>
      <vt:lpstr>認定13_22</vt:lpstr>
      <vt:lpstr>認定13_24</vt:lpstr>
      <vt:lpstr>認定13_25</vt:lpstr>
      <vt:lpstr>認定13_26</vt:lpstr>
      <vt:lpstr>単位!認定13_3</vt:lpstr>
      <vt:lpstr>単位!認定13_4</vt:lpstr>
      <vt:lpstr>単位!認定13_5</vt:lpstr>
      <vt:lpstr>単位!認定13_7</vt:lpstr>
      <vt:lpstr>単位!認定13_8</vt:lpstr>
      <vt:lpstr>単位!認定13_9</vt:lpstr>
      <vt:lpstr>認定14</vt:lpstr>
      <vt:lpstr>認定14_1</vt:lpstr>
      <vt:lpstr>単位!認定14_10</vt:lpstr>
      <vt:lpstr>単位!認定14_11</vt:lpstr>
      <vt:lpstr>単位!認定14_12</vt:lpstr>
      <vt:lpstr>単位!認定14_13</vt:lpstr>
      <vt:lpstr>単位!認定14_14</vt:lpstr>
      <vt:lpstr>単位!認定14_15</vt:lpstr>
      <vt:lpstr>単位!認定14_16</vt:lpstr>
      <vt:lpstr>単位!認定14_17</vt:lpstr>
      <vt:lpstr>単位!認定14_18</vt:lpstr>
      <vt:lpstr>単位!認定14_19</vt:lpstr>
      <vt:lpstr>単位!認定14_20</vt:lpstr>
      <vt:lpstr>単位!認定14_21</vt:lpstr>
      <vt:lpstr>単位!認定14_22</vt:lpstr>
      <vt:lpstr>単位!認定14_23</vt:lpstr>
      <vt:lpstr>認定14_23</vt:lpstr>
      <vt:lpstr>単位!認定14_24</vt:lpstr>
      <vt:lpstr>認定14_24</vt:lpstr>
      <vt:lpstr>単位!認定14_25</vt:lpstr>
      <vt:lpstr>単位!認定14_26</vt:lpstr>
      <vt:lpstr>単位!認定14_27</vt:lpstr>
      <vt:lpstr>単位!認定14_28</vt:lpstr>
      <vt:lpstr>単位!認定14_29</vt:lpstr>
      <vt:lpstr>認定14_29</vt:lpstr>
      <vt:lpstr>認定14_3</vt:lpstr>
      <vt:lpstr>認定14_33</vt:lpstr>
      <vt:lpstr>認定14_34</vt:lpstr>
      <vt:lpstr>認定14_36</vt:lpstr>
      <vt:lpstr>認定14_37</vt:lpstr>
      <vt:lpstr>認定14_39</vt:lpstr>
      <vt:lpstr>単位!認定14_4</vt:lpstr>
      <vt:lpstr>認定14_42</vt:lpstr>
      <vt:lpstr>認定14_43</vt:lpstr>
      <vt:lpstr>認定14_47</vt:lpstr>
      <vt:lpstr>認定14_48</vt:lpstr>
      <vt:lpstr>単位!認定14_5</vt:lpstr>
      <vt:lpstr>単位!認定14_6</vt:lpstr>
      <vt:lpstr>単位!認定14_7</vt:lpstr>
      <vt:lpstr>単位!認定14_8</vt:lpstr>
      <vt:lpstr>単位!認定14_9</vt:lpstr>
      <vt:lpstr>認定15</vt:lpstr>
      <vt:lpstr>単位!認定15_1</vt:lpstr>
      <vt:lpstr>単位!認定15_3</vt:lpstr>
      <vt:lpstr>単位!認定15_4</vt:lpstr>
      <vt:lpstr>単位!認定15_5</vt:lpstr>
      <vt:lpstr>単位!認定15_6</vt:lpstr>
      <vt:lpstr>認定16</vt:lpstr>
      <vt:lpstr>認定17</vt:lpstr>
      <vt:lpstr>単位!認定17_1</vt:lpstr>
      <vt:lpstr>認定17_1</vt:lpstr>
      <vt:lpstr>単位!認定17_2</vt:lpstr>
      <vt:lpstr>認定17_2</vt:lpstr>
      <vt:lpstr>単位!認定17_3</vt:lpstr>
      <vt:lpstr>認定17_3</vt:lpstr>
      <vt:lpstr>単位!認定17_4</vt:lpstr>
      <vt:lpstr>単位!認定17_5</vt:lpstr>
      <vt:lpstr>単位!認定17_6</vt:lpstr>
      <vt:lpstr>単位!認定17_7</vt:lpstr>
      <vt:lpstr>認定17_9</vt:lpstr>
      <vt:lpstr>認定18</vt:lpstr>
      <vt:lpstr>単位!認定18_1</vt:lpstr>
      <vt:lpstr>認定18_1</vt:lpstr>
      <vt:lpstr>単位!認定18_2</vt:lpstr>
      <vt:lpstr>単位!認定18_3</vt:lpstr>
      <vt:lpstr>認定19</vt:lpstr>
      <vt:lpstr>単位!認定19_1</vt:lpstr>
      <vt:lpstr>認定19_10</vt:lpstr>
      <vt:lpstr>単位!認定19_2</vt:lpstr>
      <vt:lpstr>単位!認定19_3</vt:lpstr>
      <vt:lpstr>認定19_6</vt:lpstr>
      <vt:lpstr>認定19_7</vt:lpstr>
      <vt:lpstr>認定19_8</vt:lpstr>
      <vt:lpstr>認定2</vt:lpstr>
      <vt:lpstr>単位!認定2_10</vt:lpstr>
      <vt:lpstr>認定2_10</vt:lpstr>
      <vt:lpstr>単位!認定2_100</vt:lpstr>
      <vt:lpstr>認定2_100</vt:lpstr>
      <vt:lpstr>単位!認定2_101</vt:lpstr>
      <vt:lpstr>単位!認定2_102</vt:lpstr>
      <vt:lpstr>単位!認定2_103</vt:lpstr>
      <vt:lpstr>単位!認定2_104</vt:lpstr>
      <vt:lpstr>認定2_104</vt:lpstr>
      <vt:lpstr>単位!認定2_105</vt:lpstr>
      <vt:lpstr>認定2_105</vt:lpstr>
      <vt:lpstr>単位!認定2_106</vt:lpstr>
      <vt:lpstr>認定2_106</vt:lpstr>
      <vt:lpstr>単位!認定2_107</vt:lpstr>
      <vt:lpstr>認定2_107</vt:lpstr>
      <vt:lpstr>単位!認定2_108</vt:lpstr>
      <vt:lpstr>単位!認定2_109</vt:lpstr>
      <vt:lpstr>認定2_109</vt:lpstr>
      <vt:lpstr>単位!認定2_11</vt:lpstr>
      <vt:lpstr>認定2_11</vt:lpstr>
      <vt:lpstr>単位!認定2_110</vt:lpstr>
      <vt:lpstr>単位!認定2_111</vt:lpstr>
      <vt:lpstr>認定2_111</vt:lpstr>
      <vt:lpstr>単位!認定2_112</vt:lpstr>
      <vt:lpstr>単位!認定2_113</vt:lpstr>
      <vt:lpstr>単位!認定2_114</vt:lpstr>
      <vt:lpstr>認定2_114</vt:lpstr>
      <vt:lpstr>単位!認定2_115</vt:lpstr>
      <vt:lpstr>単位!認定2_116</vt:lpstr>
      <vt:lpstr>認定2_116</vt:lpstr>
      <vt:lpstr>単位!認定2_117</vt:lpstr>
      <vt:lpstr>認定2_117</vt:lpstr>
      <vt:lpstr>単位!認定2_118</vt:lpstr>
      <vt:lpstr>単位!認定2_119</vt:lpstr>
      <vt:lpstr>単位!認定2_12</vt:lpstr>
      <vt:lpstr>認定2_12</vt:lpstr>
      <vt:lpstr>単位!認定2_120</vt:lpstr>
      <vt:lpstr>認定2_120</vt:lpstr>
      <vt:lpstr>単位!認定2_121</vt:lpstr>
      <vt:lpstr>認定2_121</vt:lpstr>
      <vt:lpstr>単位!認定2_122</vt:lpstr>
      <vt:lpstr>単位!認定2_123</vt:lpstr>
      <vt:lpstr>単位!認定2_124</vt:lpstr>
      <vt:lpstr>認定2_124</vt:lpstr>
      <vt:lpstr>認定2_125</vt:lpstr>
      <vt:lpstr>単位!認定2_126</vt:lpstr>
      <vt:lpstr>単位!認定2_127</vt:lpstr>
      <vt:lpstr>単位!認定2_128</vt:lpstr>
      <vt:lpstr>単位!認定2_129</vt:lpstr>
      <vt:lpstr>認定2_129</vt:lpstr>
      <vt:lpstr>単位!認定2_13</vt:lpstr>
      <vt:lpstr>認定2_13</vt:lpstr>
      <vt:lpstr>単位!認定2_130</vt:lpstr>
      <vt:lpstr>認定2_130</vt:lpstr>
      <vt:lpstr>単位!認定2_131</vt:lpstr>
      <vt:lpstr>認定2_131</vt:lpstr>
      <vt:lpstr>単位!認定2_132</vt:lpstr>
      <vt:lpstr>認定2_132</vt:lpstr>
      <vt:lpstr>単位!認定2_133</vt:lpstr>
      <vt:lpstr>認定2_133</vt:lpstr>
      <vt:lpstr>単位!認定2_134</vt:lpstr>
      <vt:lpstr>認定2_134</vt:lpstr>
      <vt:lpstr>単位!認定2_135</vt:lpstr>
      <vt:lpstr>単位!認定2_136</vt:lpstr>
      <vt:lpstr>単位!認定2_137</vt:lpstr>
      <vt:lpstr>認定2_137</vt:lpstr>
      <vt:lpstr>認定2_138</vt:lpstr>
      <vt:lpstr>認定2_139</vt:lpstr>
      <vt:lpstr>単位!認定2_14</vt:lpstr>
      <vt:lpstr>認定2_14</vt:lpstr>
      <vt:lpstr>認定2_142</vt:lpstr>
      <vt:lpstr>認定2_143</vt:lpstr>
      <vt:lpstr>認定2_144</vt:lpstr>
      <vt:lpstr>認定2_146</vt:lpstr>
      <vt:lpstr>認定2_147</vt:lpstr>
      <vt:lpstr>認定2_149</vt:lpstr>
      <vt:lpstr>単位!認定2_15</vt:lpstr>
      <vt:lpstr>認定2_150</vt:lpstr>
      <vt:lpstr>認定2_151</vt:lpstr>
      <vt:lpstr>認定2_152</vt:lpstr>
      <vt:lpstr>認定2_153</vt:lpstr>
      <vt:lpstr>認定2_154</vt:lpstr>
      <vt:lpstr>認定2_155</vt:lpstr>
      <vt:lpstr>認定2_156</vt:lpstr>
      <vt:lpstr>認定2_157</vt:lpstr>
      <vt:lpstr>単位!認定2_16</vt:lpstr>
      <vt:lpstr>認定2_16</vt:lpstr>
      <vt:lpstr>認定2_160</vt:lpstr>
      <vt:lpstr>認定2_161</vt:lpstr>
      <vt:lpstr>認定2_162</vt:lpstr>
      <vt:lpstr>認定2_163</vt:lpstr>
      <vt:lpstr>認定2_165</vt:lpstr>
      <vt:lpstr>認定2_166</vt:lpstr>
      <vt:lpstr>認定2_168</vt:lpstr>
      <vt:lpstr>認定2_169</vt:lpstr>
      <vt:lpstr>単位!認定2_17</vt:lpstr>
      <vt:lpstr>認定2_17</vt:lpstr>
      <vt:lpstr>認定2_170</vt:lpstr>
      <vt:lpstr>認定2_173</vt:lpstr>
      <vt:lpstr>認定2_175</vt:lpstr>
      <vt:lpstr>認定2_176</vt:lpstr>
      <vt:lpstr>認定2_177</vt:lpstr>
      <vt:lpstr>認定2_178</vt:lpstr>
      <vt:lpstr>認定2_179</vt:lpstr>
      <vt:lpstr>単位!認定2_18</vt:lpstr>
      <vt:lpstr>認定2_18</vt:lpstr>
      <vt:lpstr>認定2_180</vt:lpstr>
      <vt:lpstr>認定2_181</vt:lpstr>
      <vt:lpstr>認定2_182</vt:lpstr>
      <vt:lpstr>認定2_184</vt:lpstr>
      <vt:lpstr>認定2_185</vt:lpstr>
      <vt:lpstr>認定2_186</vt:lpstr>
      <vt:lpstr>認定2_187</vt:lpstr>
      <vt:lpstr>認定2_189</vt:lpstr>
      <vt:lpstr>単位!認定2_19</vt:lpstr>
      <vt:lpstr>認定2_190</vt:lpstr>
      <vt:lpstr>認定2_191</vt:lpstr>
      <vt:lpstr>認定2_193</vt:lpstr>
      <vt:lpstr>認定2_194</vt:lpstr>
      <vt:lpstr>認定2_195</vt:lpstr>
      <vt:lpstr>認定2_196</vt:lpstr>
      <vt:lpstr>認定2_198</vt:lpstr>
      <vt:lpstr>認定2_199</vt:lpstr>
      <vt:lpstr>認定2_2</vt:lpstr>
      <vt:lpstr>単位!認定2_20</vt:lpstr>
      <vt:lpstr>認定2_20</vt:lpstr>
      <vt:lpstr>認定2_200</vt:lpstr>
      <vt:lpstr>認定2_201</vt:lpstr>
      <vt:lpstr>認定2_202</vt:lpstr>
      <vt:lpstr>認定2_203</vt:lpstr>
      <vt:lpstr>認定2_204</vt:lpstr>
      <vt:lpstr>認定2_205</vt:lpstr>
      <vt:lpstr>認定2_206</vt:lpstr>
      <vt:lpstr>認定2_207</vt:lpstr>
      <vt:lpstr>認定2_208</vt:lpstr>
      <vt:lpstr>認定2_209</vt:lpstr>
      <vt:lpstr>単位!認定2_21</vt:lpstr>
      <vt:lpstr>認定2_21</vt:lpstr>
      <vt:lpstr>認定2_210</vt:lpstr>
      <vt:lpstr>認定2_211</vt:lpstr>
      <vt:lpstr>認定2_212</vt:lpstr>
      <vt:lpstr>認定2_215</vt:lpstr>
      <vt:lpstr>認定2_216</vt:lpstr>
      <vt:lpstr>認定2_217</vt:lpstr>
      <vt:lpstr>認定2_218</vt:lpstr>
      <vt:lpstr>認定2_219</vt:lpstr>
      <vt:lpstr>単位!認定2_22</vt:lpstr>
      <vt:lpstr>認定2_220</vt:lpstr>
      <vt:lpstr>認定2_221</vt:lpstr>
      <vt:lpstr>認定2_222</vt:lpstr>
      <vt:lpstr>認定2_223</vt:lpstr>
      <vt:lpstr>認定2_224</vt:lpstr>
      <vt:lpstr>認定2_225</vt:lpstr>
      <vt:lpstr>認定2_226</vt:lpstr>
      <vt:lpstr>認定2_227</vt:lpstr>
      <vt:lpstr>単位!認定2_23</vt:lpstr>
      <vt:lpstr>認定2_23</vt:lpstr>
      <vt:lpstr>単位!認定2_24</vt:lpstr>
      <vt:lpstr>認定2_24</vt:lpstr>
      <vt:lpstr>単位!認定2_25</vt:lpstr>
      <vt:lpstr>認定2_25</vt:lpstr>
      <vt:lpstr>単位!認定2_26</vt:lpstr>
      <vt:lpstr>認定2_26</vt:lpstr>
      <vt:lpstr>単位!認定2_27</vt:lpstr>
      <vt:lpstr>認定2_27</vt:lpstr>
      <vt:lpstr>認定2_28</vt:lpstr>
      <vt:lpstr>認定2_29</vt:lpstr>
      <vt:lpstr>認定2_3</vt:lpstr>
      <vt:lpstr>単位!認定2_30</vt:lpstr>
      <vt:lpstr>単位!認定2_31</vt:lpstr>
      <vt:lpstr>認定2_31</vt:lpstr>
      <vt:lpstr>単位!認定2_32</vt:lpstr>
      <vt:lpstr>認定2_32</vt:lpstr>
      <vt:lpstr>単位!認定2_33</vt:lpstr>
      <vt:lpstr>認定2_33</vt:lpstr>
      <vt:lpstr>単位!認定2_34</vt:lpstr>
      <vt:lpstr>単位!認定2_35</vt:lpstr>
      <vt:lpstr>認定2_35</vt:lpstr>
      <vt:lpstr>単位!認定2_37</vt:lpstr>
      <vt:lpstr>認定2_37</vt:lpstr>
      <vt:lpstr>単位!認定2_38</vt:lpstr>
      <vt:lpstr>単位!認定2_39</vt:lpstr>
      <vt:lpstr>認定2_39</vt:lpstr>
      <vt:lpstr>認定2_4</vt:lpstr>
      <vt:lpstr>単位!認定2_40</vt:lpstr>
      <vt:lpstr>認定2_40</vt:lpstr>
      <vt:lpstr>単位!認定2_41</vt:lpstr>
      <vt:lpstr>認定2_41</vt:lpstr>
      <vt:lpstr>単位!認定2_42</vt:lpstr>
      <vt:lpstr>認定2_42</vt:lpstr>
      <vt:lpstr>単位!認定2_43</vt:lpstr>
      <vt:lpstr>認定2_43</vt:lpstr>
      <vt:lpstr>単位!認定2_44</vt:lpstr>
      <vt:lpstr>認定2_44</vt:lpstr>
      <vt:lpstr>単位!認定2_45</vt:lpstr>
      <vt:lpstr>認定2_45</vt:lpstr>
      <vt:lpstr>単位!認定2_46</vt:lpstr>
      <vt:lpstr>認定2_46</vt:lpstr>
      <vt:lpstr>単位!認定2_47</vt:lpstr>
      <vt:lpstr>認定2_47</vt:lpstr>
      <vt:lpstr>単位!認定2_48</vt:lpstr>
      <vt:lpstr>単位!認定2_49</vt:lpstr>
      <vt:lpstr>認定2_5</vt:lpstr>
      <vt:lpstr>単位!認定2_50</vt:lpstr>
      <vt:lpstr>単位!認定2_51</vt:lpstr>
      <vt:lpstr>単位!認定2_52</vt:lpstr>
      <vt:lpstr>単位!認定2_53</vt:lpstr>
      <vt:lpstr>単位!認定2_54</vt:lpstr>
      <vt:lpstr>認定2_54</vt:lpstr>
      <vt:lpstr>単位!認定2_55</vt:lpstr>
      <vt:lpstr>単位!認定2_56</vt:lpstr>
      <vt:lpstr>認定2_56</vt:lpstr>
      <vt:lpstr>単位!認定2_57</vt:lpstr>
      <vt:lpstr>認定2_57</vt:lpstr>
      <vt:lpstr>単位!認定2_58</vt:lpstr>
      <vt:lpstr>単位!認定2_59</vt:lpstr>
      <vt:lpstr>認定2_59</vt:lpstr>
      <vt:lpstr>単位!認定2_60</vt:lpstr>
      <vt:lpstr>認定2_60</vt:lpstr>
      <vt:lpstr>単位!認定2_61</vt:lpstr>
      <vt:lpstr>単位!認定2_62</vt:lpstr>
      <vt:lpstr>認定2_62</vt:lpstr>
      <vt:lpstr>単位!認定2_63</vt:lpstr>
      <vt:lpstr>単位!認定2_64</vt:lpstr>
      <vt:lpstr>単位!認定2_65</vt:lpstr>
      <vt:lpstr>単位!認定2_66</vt:lpstr>
      <vt:lpstr>認定2_66</vt:lpstr>
      <vt:lpstr>単位!認定2_67</vt:lpstr>
      <vt:lpstr>認定2_67</vt:lpstr>
      <vt:lpstr>単位!認定2_68</vt:lpstr>
      <vt:lpstr>認定2_68</vt:lpstr>
      <vt:lpstr>単位!認定2_69</vt:lpstr>
      <vt:lpstr>認定2_69</vt:lpstr>
      <vt:lpstr>単位!認定2_70</vt:lpstr>
      <vt:lpstr>単位!認定2_71</vt:lpstr>
      <vt:lpstr>認定2_71</vt:lpstr>
      <vt:lpstr>単位!認定2_72</vt:lpstr>
      <vt:lpstr>認定2_72</vt:lpstr>
      <vt:lpstr>単位!認定2_73</vt:lpstr>
      <vt:lpstr>認定2_73</vt:lpstr>
      <vt:lpstr>単位!認定2_74</vt:lpstr>
      <vt:lpstr>認定2_74</vt:lpstr>
      <vt:lpstr>単位!認定2_75</vt:lpstr>
      <vt:lpstr>単位!認定2_76</vt:lpstr>
      <vt:lpstr>単位!認定2_77</vt:lpstr>
      <vt:lpstr>認定2_77</vt:lpstr>
      <vt:lpstr>単位!認定2_78</vt:lpstr>
      <vt:lpstr>認定2_78</vt:lpstr>
      <vt:lpstr>単位!認定2_79</vt:lpstr>
      <vt:lpstr>認定2_79</vt:lpstr>
      <vt:lpstr>単位!認定2_8</vt:lpstr>
      <vt:lpstr>認定2_8</vt:lpstr>
      <vt:lpstr>単位!認定2_80</vt:lpstr>
      <vt:lpstr>単位!認定2_81</vt:lpstr>
      <vt:lpstr>認定2_81</vt:lpstr>
      <vt:lpstr>単位!認定2_82</vt:lpstr>
      <vt:lpstr>認定2_82</vt:lpstr>
      <vt:lpstr>単位!認定2_83</vt:lpstr>
      <vt:lpstr>認定2_83</vt:lpstr>
      <vt:lpstr>単位!認定2_84</vt:lpstr>
      <vt:lpstr>認定2_84</vt:lpstr>
      <vt:lpstr>単位!認定2_85</vt:lpstr>
      <vt:lpstr>認定2_85</vt:lpstr>
      <vt:lpstr>単位!認定2_86</vt:lpstr>
      <vt:lpstr>単位!認定2_87</vt:lpstr>
      <vt:lpstr>認定2_87</vt:lpstr>
      <vt:lpstr>単位!認定2_88</vt:lpstr>
      <vt:lpstr>認定2_88</vt:lpstr>
      <vt:lpstr>単位!認定2_89</vt:lpstr>
      <vt:lpstr>単位!認定2_9</vt:lpstr>
      <vt:lpstr>認定2_9</vt:lpstr>
      <vt:lpstr>単位!認定2_90</vt:lpstr>
      <vt:lpstr>単位!認定2_91</vt:lpstr>
      <vt:lpstr>認定2_91</vt:lpstr>
      <vt:lpstr>単位!認定2_92</vt:lpstr>
      <vt:lpstr>認定2_92</vt:lpstr>
      <vt:lpstr>単位!認定2_93</vt:lpstr>
      <vt:lpstr>認定2_93</vt:lpstr>
      <vt:lpstr>単位!認定2_94</vt:lpstr>
      <vt:lpstr>認定2_94</vt:lpstr>
      <vt:lpstr>単位!認定2_95</vt:lpstr>
      <vt:lpstr>認定2_95</vt:lpstr>
      <vt:lpstr>単位!認定2_96</vt:lpstr>
      <vt:lpstr>認定2_96</vt:lpstr>
      <vt:lpstr>単位!認定2_97</vt:lpstr>
      <vt:lpstr>単位!認定2_98</vt:lpstr>
      <vt:lpstr>認定2_98</vt:lpstr>
      <vt:lpstr>単位!認定2_99</vt:lpstr>
      <vt:lpstr>認定2_99</vt:lpstr>
      <vt:lpstr>認定20</vt:lpstr>
      <vt:lpstr>認定20_18</vt:lpstr>
      <vt:lpstr>単位!認定20_2</vt:lpstr>
      <vt:lpstr>認定20_21</vt:lpstr>
      <vt:lpstr>認定20_23</vt:lpstr>
      <vt:lpstr>認定20_24</vt:lpstr>
      <vt:lpstr>認定20_26</vt:lpstr>
      <vt:lpstr>認定20_27</vt:lpstr>
      <vt:lpstr>認定20_28</vt:lpstr>
      <vt:lpstr>認定20_29</vt:lpstr>
      <vt:lpstr>単位!認定20_3</vt:lpstr>
      <vt:lpstr>単位!認定20_4</vt:lpstr>
      <vt:lpstr>単位!認定20_5</vt:lpstr>
      <vt:lpstr>単位!認定20_6</vt:lpstr>
      <vt:lpstr>単位!認定20_7</vt:lpstr>
      <vt:lpstr>単位!認定20_8</vt:lpstr>
      <vt:lpstr>認定20_9</vt:lpstr>
      <vt:lpstr>認定21</vt:lpstr>
      <vt:lpstr>単位!認定21_10</vt:lpstr>
      <vt:lpstr>認定21_10</vt:lpstr>
      <vt:lpstr>単位!認定21_11</vt:lpstr>
      <vt:lpstr>単位!認定21_12</vt:lpstr>
      <vt:lpstr>単位!認定21_13</vt:lpstr>
      <vt:lpstr>単位!認定21_14</vt:lpstr>
      <vt:lpstr>単位!認定21_15</vt:lpstr>
      <vt:lpstr>単位!認定21_16</vt:lpstr>
      <vt:lpstr>認定21_16</vt:lpstr>
      <vt:lpstr>単位!認定21_17</vt:lpstr>
      <vt:lpstr>単位!認定21_18</vt:lpstr>
      <vt:lpstr>単位!認定21_19</vt:lpstr>
      <vt:lpstr>単位!認定21_20</vt:lpstr>
      <vt:lpstr>単位!認定21_21</vt:lpstr>
      <vt:lpstr>単位!認定21_22</vt:lpstr>
      <vt:lpstr>単位!認定21_23</vt:lpstr>
      <vt:lpstr>単位!認定21_24</vt:lpstr>
      <vt:lpstr>単位!認定21_25</vt:lpstr>
      <vt:lpstr>認定21_25</vt:lpstr>
      <vt:lpstr>単位!認定21_26</vt:lpstr>
      <vt:lpstr>認定21_26</vt:lpstr>
      <vt:lpstr>単位!認定21_27</vt:lpstr>
      <vt:lpstr>単位!認定21_28</vt:lpstr>
      <vt:lpstr>単位!認定21_29</vt:lpstr>
      <vt:lpstr>単位!認定21_3</vt:lpstr>
      <vt:lpstr>単位!認定21_30</vt:lpstr>
      <vt:lpstr>単位!認定21_31</vt:lpstr>
      <vt:lpstr>単位!認定21_4</vt:lpstr>
      <vt:lpstr>認定21_40</vt:lpstr>
      <vt:lpstr>認定21_41</vt:lpstr>
      <vt:lpstr>認定21_42</vt:lpstr>
      <vt:lpstr>認定21_43</vt:lpstr>
      <vt:lpstr>認定21_44</vt:lpstr>
      <vt:lpstr>認定21_45</vt:lpstr>
      <vt:lpstr>単位!認定21_5</vt:lpstr>
      <vt:lpstr>単位!認定21_6</vt:lpstr>
      <vt:lpstr>単位!認定21_7</vt:lpstr>
      <vt:lpstr>単位!認定21_8</vt:lpstr>
      <vt:lpstr>単位!認定21_9</vt:lpstr>
      <vt:lpstr>認定22</vt:lpstr>
      <vt:lpstr>単位!認定22_1</vt:lpstr>
      <vt:lpstr>認定22_2</vt:lpstr>
      <vt:lpstr>認定23</vt:lpstr>
      <vt:lpstr>単位!認定23_1</vt:lpstr>
      <vt:lpstr>単位!認定23_10</vt:lpstr>
      <vt:lpstr>単位!認定23_11</vt:lpstr>
      <vt:lpstr>認定23_11</vt:lpstr>
      <vt:lpstr>単位!認定23_12</vt:lpstr>
      <vt:lpstr>認定23_14</vt:lpstr>
      <vt:lpstr>認定23_15</vt:lpstr>
      <vt:lpstr>認定23_19</vt:lpstr>
      <vt:lpstr>単位!認定23_2</vt:lpstr>
      <vt:lpstr>認定23_20</vt:lpstr>
      <vt:lpstr>認定23_21</vt:lpstr>
      <vt:lpstr>認定23_23</vt:lpstr>
      <vt:lpstr>認定23_24</vt:lpstr>
      <vt:lpstr>認定23_25</vt:lpstr>
      <vt:lpstr>認定23_26</vt:lpstr>
      <vt:lpstr>認定23_27</vt:lpstr>
      <vt:lpstr>認定23_28</vt:lpstr>
      <vt:lpstr>認定23_29</vt:lpstr>
      <vt:lpstr>単位!認定23_3</vt:lpstr>
      <vt:lpstr>単位!認定23_4</vt:lpstr>
      <vt:lpstr>単位!認定23_5</vt:lpstr>
      <vt:lpstr>単位!認定23_6</vt:lpstr>
      <vt:lpstr>単位!認定23_7</vt:lpstr>
      <vt:lpstr>単位!認定23_8</vt:lpstr>
      <vt:lpstr>単位!認定23_9</vt:lpstr>
      <vt:lpstr>認定24</vt:lpstr>
      <vt:lpstr>単位!認定24_1</vt:lpstr>
      <vt:lpstr>認定25</vt:lpstr>
      <vt:lpstr>単位!認定25_1</vt:lpstr>
      <vt:lpstr>認定26</vt:lpstr>
      <vt:lpstr>認定27</vt:lpstr>
      <vt:lpstr>認定27_1</vt:lpstr>
      <vt:lpstr>認定27_2</vt:lpstr>
      <vt:lpstr>認定27_3</vt:lpstr>
      <vt:lpstr>認定28</vt:lpstr>
      <vt:lpstr>認定28_1</vt:lpstr>
      <vt:lpstr>認定28_2</vt:lpstr>
      <vt:lpstr>認定28_3</vt:lpstr>
      <vt:lpstr>認定29</vt:lpstr>
      <vt:lpstr>認定29_1</vt:lpstr>
      <vt:lpstr>認定3</vt:lpstr>
      <vt:lpstr>単位!認定3_2</vt:lpstr>
      <vt:lpstr>認定3_3</vt:lpstr>
      <vt:lpstr>認定30</vt:lpstr>
      <vt:lpstr>認定31</vt:lpstr>
      <vt:lpstr>認定32</vt:lpstr>
      <vt:lpstr>認定33</vt:lpstr>
      <vt:lpstr>認定34</vt:lpstr>
      <vt:lpstr>認定35</vt:lpstr>
      <vt:lpstr>認定36</vt:lpstr>
      <vt:lpstr>認定37</vt:lpstr>
      <vt:lpstr>認定38</vt:lpstr>
      <vt:lpstr>認定39</vt:lpstr>
      <vt:lpstr>認定4</vt:lpstr>
      <vt:lpstr>単位!認定4_10</vt:lpstr>
      <vt:lpstr>単位!認定4_100</vt:lpstr>
      <vt:lpstr>単位!認定4_101</vt:lpstr>
      <vt:lpstr>単位!認定4_102</vt:lpstr>
      <vt:lpstr>単位!認定4_103</vt:lpstr>
      <vt:lpstr>単位!認定4_104</vt:lpstr>
      <vt:lpstr>単位!認定4_105</vt:lpstr>
      <vt:lpstr>単位!認定4_106</vt:lpstr>
      <vt:lpstr>単位!認定4_107</vt:lpstr>
      <vt:lpstr>単位!認定4_11</vt:lpstr>
      <vt:lpstr>単位!認定4_110</vt:lpstr>
      <vt:lpstr>単位!認定4_111</vt:lpstr>
      <vt:lpstr>単位!認定4_112</vt:lpstr>
      <vt:lpstr>単位!認定4_113</vt:lpstr>
      <vt:lpstr>単位!認定4_114</vt:lpstr>
      <vt:lpstr>認定4_114</vt:lpstr>
      <vt:lpstr>単位!認定4_116</vt:lpstr>
      <vt:lpstr>単位!認定4_117</vt:lpstr>
      <vt:lpstr>単位!認定4_118</vt:lpstr>
      <vt:lpstr>単位!認定4_119</vt:lpstr>
      <vt:lpstr>単位!認定4_12</vt:lpstr>
      <vt:lpstr>単位!認定4_120</vt:lpstr>
      <vt:lpstr>単位!認定4_121</vt:lpstr>
      <vt:lpstr>単位!認定4_122</vt:lpstr>
      <vt:lpstr>単位!認定4_123</vt:lpstr>
      <vt:lpstr>単位!認定4_124</vt:lpstr>
      <vt:lpstr>単位!認定4_125</vt:lpstr>
      <vt:lpstr>単位!認定4_126</vt:lpstr>
      <vt:lpstr>単位!認定4_127</vt:lpstr>
      <vt:lpstr>単位!認定4_128</vt:lpstr>
      <vt:lpstr>単位!認定4_129</vt:lpstr>
      <vt:lpstr>単位!認定4_13</vt:lpstr>
      <vt:lpstr>単位!認定4_130</vt:lpstr>
      <vt:lpstr>単位!認定4_131</vt:lpstr>
      <vt:lpstr>単位!認定4_132</vt:lpstr>
      <vt:lpstr>単位!認定4_133</vt:lpstr>
      <vt:lpstr>単位!認定4_134</vt:lpstr>
      <vt:lpstr>単位!認定4_135</vt:lpstr>
      <vt:lpstr>単位!認定4_136</vt:lpstr>
      <vt:lpstr>単位!認定4_137</vt:lpstr>
      <vt:lpstr>単位!認定4_138</vt:lpstr>
      <vt:lpstr>単位!認定4_139</vt:lpstr>
      <vt:lpstr>単位!認定4_14</vt:lpstr>
      <vt:lpstr>単位!認定4_140</vt:lpstr>
      <vt:lpstr>単位!認定4_141</vt:lpstr>
      <vt:lpstr>単位!認定4_142</vt:lpstr>
      <vt:lpstr>認定4_142</vt:lpstr>
      <vt:lpstr>単位!認定4_143</vt:lpstr>
      <vt:lpstr>単位!認定4_144</vt:lpstr>
      <vt:lpstr>単位!認定4_145</vt:lpstr>
      <vt:lpstr>単位!認定4_146</vt:lpstr>
      <vt:lpstr>単位!認定4_147</vt:lpstr>
      <vt:lpstr>単位!認定4_148</vt:lpstr>
      <vt:lpstr>単位!認定4_149</vt:lpstr>
      <vt:lpstr>単位!認定4_15</vt:lpstr>
      <vt:lpstr>認定4_150</vt:lpstr>
      <vt:lpstr>単位!認定4_151</vt:lpstr>
      <vt:lpstr>単位!認定4_152</vt:lpstr>
      <vt:lpstr>単位!認定4_153</vt:lpstr>
      <vt:lpstr>単位!認定4_154</vt:lpstr>
      <vt:lpstr>単位!認定4_155</vt:lpstr>
      <vt:lpstr>認定4_155</vt:lpstr>
      <vt:lpstr>単位!認定4_156</vt:lpstr>
      <vt:lpstr>単位!認定4_158</vt:lpstr>
      <vt:lpstr>単位!認定4_159</vt:lpstr>
      <vt:lpstr>単位!認定4_16</vt:lpstr>
      <vt:lpstr>単位!認定4_160</vt:lpstr>
      <vt:lpstr>単位!認定4_161</vt:lpstr>
      <vt:lpstr>単位!認定4_162</vt:lpstr>
      <vt:lpstr>単位!認定4_164</vt:lpstr>
      <vt:lpstr>単位!認定4_165</vt:lpstr>
      <vt:lpstr>単位!認定4_166</vt:lpstr>
      <vt:lpstr>単位!認定4_167</vt:lpstr>
      <vt:lpstr>単位!認定4_168</vt:lpstr>
      <vt:lpstr>単位!認定4_169</vt:lpstr>
      <vt:lpstr>単位!認定4_170</vt:lpstr>
      <vt:lpstr>単位!認定4_171</vt:lpstr>
      <vt:lpstr>認定4_171</vt:lpstr>
      <vt:lpstr>単位!認定4_172</vt:lpstr>
      <vt:lpstr>単位!認定4_173</vt:lpstr>
      <vt:lpstr>単位!認定4_174</vt:lpstr>
      <vt:lpstr>単位!認定4_175</vt:lpstr>
      <vt:lpstr>単位!認定4_178</vt:lpstr>
      <vt:lpstr>単位!認定4_179</vt:lpstr>
      <vt:lpstr>単位!認定4_18</vt:lpstr>
      <vt:lpstr>単位!認定4_180</vt:lpstr>
      <vt:lpstr>単位!認定4_181</vt:lpstr>
      <vt:lpstr>単位!認定4_182</vt:lpstr>
      <vt:lpstr>単位!認定4_183</vt:lpstr>
      <vt:lpstr>単位!認定4_185</vt:lpstr>
      <vt:lpstr>単位!認定4_186</vt:lpstr>
      <vt:lpstr>単位!認定4_187</vt:lpstr>
      <vt:lpstr>単位!認定4_188</vt:lpstr>
      <vt:lpstr>単位!認定4_189</vt:lpstr>
      <vt:lpstr>単位!認定4_19</vt:lpstr>
      <vt:lpstr>単位!認定4_190</vt:lpstr>
      <vt:lpstr>単位!認定4_191</vt:lpstr>
      <vt:lpstr>単位!認定4_192</vt:lpstr>
      <vt:lpstr>単位!認定4_193</vt:lpstr>
      <vt:lpstr>単位!認定4_195</vt:lpstr>
      <vt:lpstr>単位!認定4_196</vt:lpstr>
      <vt:lpstr>単位!認定4_197</vt:lpstr>
      <vt:lpstr>単位!認定4_198</vt:lpstr>
      <vt:lpstr>単位!認定4_20</vt:lpstr>
      <vt:lpstr>認定4_20</vt:lpstr>
      <vt:lpstr>認定4_203</vt:lpstr>
      <vt:lpstr>単位!認定4_21</vt:lpstr>
      <vt:lpstr>認定4_213</vt:lpstr>
      <vt:lpstr>認定4_218</vt:lpstr>
      <vt:lpstr>認定4_219</vt:lpstr>
      <vt:lpstr>認定4_234</vt:lpstr>
      <vt:lpstr>認定4_236</vt:lpstr>
      <vt:lpstr>認定4_237</vt:lpstr>
      <vt:lpstr>認定4_240</vt:lpstr>
      <vt:lpstr>認定4_242</vt:lpstr>
      <vt:lpstr>認定4_255</vt:lpstr>
      <vt:lpstr>認定4_258</vt:lpstr>
      <vt:lpstr>認定4_262</vt:lpstr>
      <vt:lpstr>認定4_264</vt:lpstr>
      <vt:lpstr>認定4_269</vt:lpstr>
      <vt:lpstr>認定4_27</vt:lpstr>
      <vt:lpstr>認定4_274</vt:lpstr>
      <vt:lpstr>認定4_275</vt:lpstr>
      <vt:lpstr>認定4_276</vt:lpstr>
      <vt:lpstr>認定4_277</vt:lpstr>
      <vt:lpstr>認定4_279</vt:lpstr>
      <vt:lpstr>認定4_281</vt:lpstr>
      <vt:lpstr>認定4_282</vt:lpstr>
      <vt:lpstr>認定4_283</vt:lpstr>
      <vt:lpstr>認定4_284</vt:lpstr>
      <vt:lpstr>認定4_285</vt:lpstr>
      <vt:lpstr>認定4_289</vt:lpstr>
      <vt:lpstr>認定4_290</vt:lpstr>
      <vt:lpstr>認定4_295</vt:lpstr>
      <vt:lpstr>認定4_302</vt:lpstr>
      <vt:lpstr>認定4_303</vt:lpstr>
      <vt:lpstr>認定4_308</vt:lpstr>
      <vt:lpstr>認定4_309</vt:lpstr>
      <vt:lpstr>単位!認定4_31</vt:lpstr>
      <vt:lpstr>認定4_310</vt:lpstr>
      <vt:lpstr>認定4_311</vt:lpstr>
      <vt:lpstr>認定4_312</vt:lpstr>
      <vt:lpstr>認定4_313</vt:lpstr>
      <vt:lpstr>認定4_314</vt:lpstr>
      <vt:lpstr>認定4_315</vt:lpstr>
      <vt:lpstr>認定4_316</vt:lpstr>
      <vt:lpstr>認定4_317</vt:lpstr>
      <vt:lpstr>認定4_318</vt:lpstr>
      <vt:lpstr>認定4_319</vt:lpstr>
      <vt:lpstr>単位!認定4_32</vt:lpstr>
      <vt:lpstr>認定4_320</vt:lpstr>
      <vt:lpstr>認定4_321</vt:lpstr>
      <vt:lpstr>認定4_322</vt:lpstr>
      <vt:lpstr>認定4_323</vt:lpstr>
      <vt:lpstr>認定4_324</vt:lpstr>
      <vt:lpstr>認定4_325</vt:lpstr>
      <vt:lpstr>認定4_326</vt:lpstr>
      <vt:lpstr>認定4_328</vt:lpstr>
      <vt:lpstr>認定4_329</vt:lpstr>
      <vt:lpstr>単位!認定4_33</vt:lpstr>
      <vt:lpstr>認定4_330</vt:lpstr>
      <vt:lpstr>認定4_331</vt:lpstr>
      <vt:lpstr>認定4_332</vt:lpstr>
      <vt:lpstr>認定4_333</vt:lpstr>
      <vt:lpstr>認定4_334</vt:lpstr>
      <vt:lpstr>認定4_336</vt:lpstr>
      <vt:lpstr>認定4_337</vt:lpstr>
      <vt:lpstr>認定4_338</vt:lpstr>
      <vt:lpstr>認定4_339</vt:lpstr>
      <vt:lpstr>認定4_340</vt:lpstr>
      <vt:lpstr>認定4_341</vt:lpstr>
      <vt:lpstr>認定4_342</vt:lpstr>
      <vt:lpstr>認定4_343</vt:lpstr>
      <vt:lpstr>認定4_344</vt:lpstr>
      <vt:lpstr>単位!認定4_38</vt:lpstr>
      <vt:lpstr>単位!認定4_39</vt:lpstr>
      <vt:lpstr>単位!認定4_40</vt:lpstr>
      <vt:lpstr>単位!認定4_41</vt:lpstr>
      <vt:lpstr>単位!認定4_42</vt:lpstr>
      <vt:lpstr>単位!認定4_43</vt:lpstr>
      <vt:lpstr>単位!認定4_44</vt:lpstr>
      <vt:lpstr>単位!認定4_45</vt:lpstr>
      <vt:lpstr>単位!認定4_46</vt:lpstr>
      <vt:lpstr>単位!認定4_47</vt:lpstr>
      <vt:lpstr>単位!認定4_48</vt:lpstr>
      <vt:lpstr>単位!認定4_49</vt:lpstr>
      <vt:lpstr>認定4_49</vt:lpstr>
      <vt:lpstr>単位!認定4_50</vt:lpstr>
      <vt:lpstr>単位!認定4_51</vt:lpstr>
      <vt:lpstr>単位!認定4_52</vt:lpstr>
      <vt:lpstr>単位!認定4_53</vt:lpstr>
      <vt:lpstr>単位!認定4_54</vt:lpstr>
      <vt:lpstr>単位!認定4_55</vt:lpstr>
      <vt:lpstr>単位!認定4_56</vt:lpstr>
      <vt:lpstr>単位!認定4_57</vt:lpstr>
      <vt:lpstr>単位!認定4_58</vt:lpstr>
      <vt:lpstr>単位!認定4_59</vt:lpstr>
      <vt:lpstr>単位!認定4_60</vt:lpstr>
      <vt:lpstr>単位!認定4_61</vt:lpstr>
      <vt:lpstr>単位!認定4_62</vt:lpstr>
      <vt:lpstr>単位!認定4_63</vt:lpstr>
      <vt:lpstr>単位!認定4_64</vt:lpstr>
      <vt:lpstr>単位!認定4_65</vt:lpstr>
      <vt:lpstr>単位!認定4_66</vt:lpstr>
      <vt:lpstr>単位!認定4_67</vt:lpstr>
      <vt:lpstr>認定4_67</vt:lpstr>
      <vt:lpstr>単位!認定4_68</vt:lpstr>
      <vt:lpstr>単位!認定4_69</vt:lpstr>
      <vt:lpstr>単位!認定4_70</vt:lpstr>
      <vt:lpstr>単位!認定4_71</vt:lpstr>
      <vt:lpstr>単位!認定4_72</vt:lpstr>
      <vt:lpstr>単位!認定4_74</vt:lpstr>
      <vt:lpstr>単位!認定4_75</vt:lpstr>
      <vt:lpstr>単位!認定4_76</vt:lpstr>
      <vt:lpstr>単位!認定4_77</vt:lpstr>
      <vt:lpstr>単位!認定4_78</vt:lpstr>
      <vt:lpstr>単位!認定4_79</vt:lpstr>
      <vt:lpstr>単位!認定4_8</vt:lpstr>
      <vt:lpstr>単位!認定4_80</vt:lpstr>
      <vt:lpstr>単位!認定4_81</vt:lpstr>
      <vt:lpstr>単位!認定4_82</vt:lpstr>
      <vt:lpstr>単位!認定4_83</vt:lpstr>
      <vt:lpstr>単位!認定4_84</vt:lpstr>
      <vt:lpstr>単位!認定4_85</vt:lpstr>
      <vt:lpstr>単位!認定4_86</vt:lpstr>
      <vt:lpstr>単位!認定4_87</vt:lpstr>
      <vt:lpstr>単位!認定4_88</vt:lpstr>
      <vt:lpstr>単位!認定4_89</vt:lpstr>
      <vt:lpstr>単位!認定4_9</vt:lpstr>
      <vt:lpstr>単位!認定4_90</vt:lpstr>
      <vt:lpstr>単位!認定4_91</vt:lpstr>
      <vt:lpstr>単位!認定4_92</vt:lpstr>
      <vt:lpstr>単位!認定4_93</vt:lpstr>
      <vt:lpstr>単位!認定4_94</vt:lpstr>
      <vt:lpstr>単位!認定4_95</vt:lpstr>
      <vt:lpstr>単位!認定4_96</vt:lpstr>
      <vt:lpstr>単位!認定4_97</vt:lpstr>
      <vt:lpstr>単位!認定4_99</vt:lpstr>
      <vt:lpstr>認定40</vt:lpstr>
      <vt:lpstr>認定41</vt:lpstr>
      <vt:lpstr>認定42</vt:lpstr>
      <vt:lpstr>認定43</vt:lpstr>
      <vt:lpstr>認定44</vt:lpstr>
      <vt:lpstr>認定45</vt:lpstr>
      <vt:lpstr>認定5</vt:lpstr>
      <vt:lpstr>単位!認定5_11</vt:lpstr>
      <vt:lpstr>単位!認定5_12</vt:lpstr>
      <vt:lpstr>単位!認定5_13</vt:lpstr>
      <vt:lpstr>単位!認定5_14</vt:lpstr>
      <vt:lpstr>単位!認定5_17</vt:lpstr>
      <vt:lpstr>単位!認定5_18</vt:lpstr>
      <vt:lpstr>単位!認定5_19</vt:lpstr>
      <vt:lpstr>認定5_19</vt:lpstr>
      <vt:lpstr>単位!認定5_20</vt:lpstr>
      <vt:lpstr>単位!認定5_21</vt:lpstr>
      <vt:lpstr>単位!認定5_22</vt:lpstr>
      <vt:lpstr>単位!認定5_23</vt:lpstr>
      <vt:lpstr>単位!認定5_24</vt:lpstr>
      <vt:lpstr>単位!認定5_25</vt:lpstr>
      <vt:lpstr>単位!認定5_26</vt:lpstr>
      <vt:lpstr>単位!認定5_27</vt:lpstr>
      <vt:lpstr>単位!認定5_28</vt:lpstr>
      <vt:lpstr>単位!認定5_29</vt:lpstr>
      <vt:lpstr>単位!認定5_30</vt:lpstr>
      <vt:lpstr>単位!認定5_31</vt:lpstr>
      <vt:lpstr>単位!認定5_32</vt:lpstr>
      <vt:lpstr>単位!認定5_33</vt:lpstr>
      <vt:lpstr>認定5_33</vt:lpstr>
      <vt:lpstr>単位!認定5_34</vt:lpstr>
      <vt:lpstr>単位!認定5_35</vt:lpstr>
      <vt:lpstr>単位!認定5_37</vt:lpstr>
      <vt:lpstr>単位!認定5_38</vt:lpstr>
      <vt:lpstr>単位!認定5_39</vt:lpstr>
      <vt:lpstr>単位!認定5_40</vt:lpstr>
      <vt:lpstr>認定5_42</vt:lpstr>
      <vt:lpstr>認定5_44</vt:lpstr>
      <vt:lpstr>認定5_52</vt:lpstr>
      <vt:lpstr>認定5_7</vt:lpstr>
      <vt:lpstr>認定6</vt:lpstr>
      <vt:lpstr>単位!認定6_1</vt:lpstr>
      <vt:lpstr>単位!認定6_2</vt:lpstr>
      <vt:lpstr>認定6_4</vt:lpstr>
      <vt:lpstr>認定7</vt:lpstr>
      <vt:lpstr>単位!認定7_4</vt:lpstr>
      <vt:lpstr>認定7_4</vt:lpstr>
      <vt:lpstr>単位!認定7_5</vt:lpstr>
      <vt:lpstr>認定7_6</vt:lpstr>
      <vt:lpstr>認定8</vt:lpstr>
      <vt:lpstr>単位!認定8_3</vt:lpstr>
      <vt:lpstr>単位!認定8_4</vt:lpstr>
      <vt:lpstr>単位!認定8_5</vt:lpstr>
      <vt:lpstr>単位!認定8_6</vt:lpstr>
      <vt:lpstr>単位!認定8_7</vt:lpstr>
      <vt:lpstr>単位!認定8_8</vt:lpstr>
      <vt:lpstr>単位!認定8_9</vt:lpstr>
      <vt:lpstr>認定9</vt:lpstr>
      <vt:lpstr>単位!認定9_11</vt:lpstr>
      <vt:lpstr>単位!認定9_12</vt:lpstr>
      <vt:lpstr>認定9_12</vt:lpstr>
      <vt:lpstr>単位!認定9_13</vt:lpstr>
      <vt:lpstr>単位!認定9_14</vt:lpstr>
      <vt:lpstr>単位!認定9_15</vt:lpstr>
      <vt:lpstr>単位!認定9_16</vt:lpstr>
      <vt:lpstr>認定9_16</vt:lpstr>
      <vt:lpstr>認定9_18</vt:lpstr>
      <vt:lpstr>認定9_4</vt:lpstr>
      <vt:lpstr>単位!認定9_7</vt:lpstr>
      <vt:lpstr>単位!認定9_8</vt:lpstr>
      <vt:lpstr>単位!認定9_9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A</cp:lastModifiedBy>
  <cp:lastPrinted>2018-03-16T05:50:20Z</cp:lastPrinted>
  <dcterms:created xsi:type="dcterms:W3CDTF">2003-04-14T05:43:23Z</dcterms:created>
  <dcterms:modified xsi:type="dcterms:W3CDTF">2024-08-19T06:06:50Z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2016854586</vt:i4>
  </property>
  <property fmtid="{D5CDD505-2E9C-101B-9397-08002B2CF9AE}" pid="3" name="_EmailSubject">
    <vt:lpwstr/>
  </property>
  <property fmtid="{D5CDD505-2E9C-101B-9397-08002B2CF9AE}" pid="4" name="_AuthorEmail">
    <vt:lpwstr>sh-mori@hitachijoho.com</vt:lpwstr>
  </property>
  <property fmtid="{D5CDD505-2E9C-101B-9397-08002B2CF9AE}" pid="5" name="_AuthorEmailDisplayName">
    <vt:lpwstr>森 昭二</vt:lpwstr>
  </property>
  <property fmtid="{D5CDD505-2E9C-101B-9397-08002B2CF9AE}" pid="6" name="_ReviewingToolsShownOnce">
    <vt:lpwstr/>
  </property>
</Properties>
</file>