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8595" windowHeight="7380" tabRatio="952" activeTab="0"/>
  </bookViews>
  <sheets>
    <sheet name="防火対象物状況表" sheetId="1" r:id="rId1"/>
    <sheet name="防火対象物別防火管理者選任状況・講習修了者数" sheetId="2" r:id="rId2"/>
    <sheet name="用途・月別建築同意件数" sheetId="3" r:id="rId3"/>
    <sheet name="中高層建築物（３階以上）" sheetId="4" r:id="rId4"/>
    <sheet name="届出事務処理状況（その１）" sheetId="5" r:id="rId5"/>
    <sheet name="届出事務処理状況（その２）" sheetId="6" r:id="rId6"/>
  </sheets>
  <definedNames/>
  <calcPr fullCalcOnLoad="1"/>
</workbook>
</file>

<file path=xl/sharedStrings.xml><?xml version="1.0" encoding="utf-8"?>
<sst xmlns="http://schemas.openxmlformats.org/spreadsheetml/2006/main" count="445" uniqueCount="216">
  <si>
    <t>項目</t>
  </si>
  <si>
    <t>選任者数</t>
  </si>
  <si>
    <t>講習修了者数</t>
  </si>
  <si>
    <t>甲種</t>
  </si>
  <si>
    <t>乙種</t>
  </si>
  <si>
    <t>イ</t>
  </si>
  <si>
    <t>ロ</t>
  </si>
  <si>
    <t>ハ</t>
  </si>
  <si>
    <t>ニ</t>
  </si>
  <si>
    <t>飲食店</t>
  </si>
  <si>
    <t>寄宿舎、下宿又は共同住宅</t>
  </si>
  <si>
    <t>老人短期入所施設、特別養護老人ホーム等</t>
  </si>
  <si>
    <t>工場又は作業場</t>
  </si>
  <si>
    <t>自動車車庫又は駐車場</t>
  </si>
  <si>
    <t>倉庫</t>
  </si>
  <si>
    <t>前各項に該当しない事業場</t>
  </si>
  <si>
    <t>計</t>
  </si>
  <si>
    <t>対象物数</t>
  </si>
  <si>
    <t>(1)</t>
  </si>
  <si>
    <t>(2)</t>
  </si>
  <si>
    <t>ニ</t>
  </si>
  <si>
    <t>カラオケボックスその他遊興のための設備又は物品を個室（これに類する施設を含む。）において客に利用させる役務を提供する業務を営む店舗で総務省令で定めるもの</t>
  </si>
  <si>
    <t>(3)</t>
  </si>
  <si>
    <t>待合、料理店その他これらに類するもの</t>
  </si>
  <si>
    <t>百貨店、マーケットその他の物品販売業を営む店舗又は展示場</t>
  </si>
  <si>
    <t>旅館、ホテル、宿泊所その他これらに類するもの</t>
  </si>
  <si>
    <t>図書館、博物館、美術館その他これらに類するもの</t>
  </si>
  <si>
    <t>公衆浴場のうち、蒸気浴場、熱気浴場その他これらに類するもの</t>
  </si>
  <si>
    <t>イに掲げる公衆浴場以外の公衆浴場</t>
  </si>
  <si>
    <t>神社、寺院、教会その他これらに類するもの</t>
  </si>
  <si>
    <t>映画スタジオ又はテレビスタジオ</t>
  </si>
  <si>
    <t>飛行機又は回転翼航空機の格納庫</t>
  </si>
  <si>
    <t>複合用途防火対象物のうち、その一部が(1)項から(4)項まで、(5)項イ、(6)項又は(9)項イに掲げる防火対象物の用途に供されているもの</t>
  </si>
  <si>
    <t>イに掲げる複合用途防火対象物以外の複合用途防火対象物</t>
  </si>
  <si>
    <t>地下街</t>
  </si>
  <si>
    <t>建築物の地階((16の2)項に掲げるものの各階を除く。)で連続して地下道に面して設けられたものと当該地下道とを合わせたもの((1)項から(4)項まで、(5)項イ、(6)項又は(9)項イに掲げる防火対象物の用途に供される部分が存するものに限る。)</t>
  </si>
  <si>
    <t>文化財保護法(昭和25年法律第214号)の規定によって重要文化財、重要有形民俗文化財、史跡若しくは重要な文化財として指定され、又は旧重要美術品等の保存に関する法律(昭和8年法律第43号)の規定によって重要美術品として認定された建造物</t>
  </si>
  <si>
    <t>延長５０ｍ以上のアーケード</t>
  </si>
  <si>
    <t>市町村長の指定する山林</t>
  </si>
  <si>
    <t>総務省令で定める舟車</t>
  </si>
  <si>
    <t>月</t>
  </si>
  <si>
    <t>４月</t>
  </si>
  <si>
    <t>５月</t>
  </si>
  <si>
    <t>６月</t>
  </si>
  <si>
    <t>７月</t>
  </si>
  <si>
    <t>８月</t>
  </si>
  <si>
    <t>９月</t>
  </si>
  <si>
    <t>１０月</t>
  </si>
  <si>
    <t>１１月</t>
  </si>
  <si>
    <t>１２月</t>
  </si>
  <si>
    <t>１月</t>
  </si>
  <si>
    <t>２月</t>
  </si>
  <si>
    <t>３月</t>
  </si>
  <si>
    <t>※誘導灯には高輝度蓄光式誘導標識を含む。</t>
  </si>
  <si>
    <t>　　防火対象物別防火管理者選任状況・講習修了者数</t>
  </si>
  <si>
    <t>　　　　　　　　　　　　　　　　　　　　　　　　　　計</t>
  </si>
  <si>
    <t>階</t>
  </si>
  <si>
    <t>　　　　　届出事務処理状況（その１）</t>
  </si>
  <si>
    <t>　　　　　　届出事務処理状況（その２）</t>
  </si>
  <si>
    <t>月別</t>
  </si>
  <si>
    <t>項目</t>
  </si>
  <si>
    <t>　　　　　　　　　　　　　　防火対象物(消防法施行令別表第１)</t>
  </si>
  <si>
    <t>種目</t>
  </si>
  <si>
    <t>計</t>
  </si>
  <si>
    <t>　　　　　　　　　　　　　　計</t>
  </si>
  <si>
    <t>幼稚園、特別支援学校</t>
  </si>
  <si>
    <t>3階</t>
  </si>
  <si>
    <t>4階</t>
  </si>
  <si>
    <t>5階</t>
  </si>
  <si>
    <t>6階</t>
  </si>
  <si>
    <t>7階</t>
  </si>
  <si>
    <t>8階</t>
  </si>
  <si>
    <t>9階</t>
  </si>
  <si>
    <t>10階</t>
  </si>
  <si>
    <t>11階以上</t>
  </si>
  <si>
    <t>スプリンクラー設備</t>
  </si>
  <si>
    <t>屋外消火栓設備</t>
  </si>
  <si>
    <t>屋内消火栓設備</t>
  </si>
  <si>
    <t>泡消火設備</t>
  </si>
  <si>
    <t>粉末消火設備</t>
  </si>
  <si>
    <t>連結送水管</t>
  </si>
  <si>
    <t>自動火災報知設備</t>
  </si>
  <si>
    <t>非常警報設備</t>
  </si>
  <si>
    <t>非常放送設備</t>
  </si>
  <si>
    <t>誘導灯</t>
  </si>
  <si>
    <t>避難器具</t>
  </si>
  <si>
    <t>その他</t>
  </si>
  <si>
    <t>防火対象物使用開始届</t>
  </si>
  <si>
    <t>防火管理者選任（解任）届</t>
  </si>
  <si>
    <t>消防訓練実施届</t>
  </si>
  <si>
    <t>防火対象物点検結果報告書</t>
  </si>
  <si>
    <t>消防用設備等点検結果報告書</t>
  </si>
  <si>
    <t>発電・変電・蓄電池設備設置届</t>
  </si>
  <si>
    <t>炉・ボイラー等設置届</t>
  </si>
  <si>
    <t>禁止行為解除申請書
喫煙・裸火使用等</t>
  </si>
  <si>
    <t>区分</t>
  </si>
  <si>
    <t>劇場、映画館、演芸場又は観覧場</t>
  </si>
  <si>
    <t>公会堂又は集会場</t>
  </si>
  <si>
    <t>キャバレー、カフェー、ナイトクラブその他これらに類するもの</t>
  </si>
  <si>
    <t>遊技場又はダンスホール</t>
  </si>
  <si>
    <t>劇場、映画館等</t>
  </si>
  <si>
    <t>公会堂又は集会場</t>
  </si>
  <si>
    <t>キャバレー、カフェー、ナイトクラブ等</t>
  </si>
  <si>
    <t>遊技場又はダンスホール</t>
  </si>
  <si>
    <t>性風俗関連特殊営業を営む店舗等</t>
  </si>
  <si>
    <t>カラオケボックス、個室ビデオ店等</t>
  </si>
  <si>
    <t>待合、料理店等</t>
  </si>
  <si>
    <t>飲食店</t>
  </si>
  <si>
    <t>百貨店、マーケット等</t>
  </si>
  <si>
    <t>旅館、ホテル等</t>
  </si>
  <si>
    <t>寄宿舎、下宿又は共同住宅</t>
  </si>
  <si>
    <t>(1)</t>
  </si>
  <si>
    <t>(2)</t>
  </si>
  <si>
    <t>(3)</t>
  </si>
  <si>
    <t>(4)</t>
  </si>
  <si>
    <t>(5)</t>
  </si>
  <si>
    <t>イ</t>
  </si>
  <si>
    <t>病院</t>
  </si>
  <si>
    <t>診療所</t>
  </si>
  <si>
    <t>病院((1)に掲げるもの除く)、入院施設を有する診療所((2)に掲げるものを除く)、入所施設を有する助産所</t>
  </si>
  <si>
    <t>患者を入院させるための施設を有しない診療所等</t>
  </si>
  <si>
    <t>ロ</t>
  </si>
  <si>
    <t>救護施設</t>
  </si>
  <si>
    <t>乳児院</t>
  </si>
  <si>
    <t>障害児入所施設</t>
  </si>
  <si>
    <t>障害者支援施設等</t>
  </si>
  <si>
    <t>老人デイサービスセンター等</t>
  </si>
  <si>
    <t>更生施設</t>
  </si>
  <si>
    <t>助産施設、保育所、幼保連携型認定こども園等</t>
  </si>
  <si>
    <t>児童発達支援センター等</t>
  </si>
  <si>
    <t>身体障害者福祉センター等</t>
  </si>
  <si>
    <t>幼稚園、特別支援学校</t>
  </si>
  <si>
    <t>　　専　用　住　宅</t>
  </si>
  <si>
    <t>　　そ　の　他</t>
  </si>
  <si>
    <t>　　　　　　　　中高層建築物(３階以上)</t>
  </si>
  <si>
    <t>　　　　　　　　用途・月別建築同意件数</t>
  </si>
  <si>
    <t>病院((1)に掲げるもの除く)、入院施設を有する診療所((2)に掲げるものを除く)、入所施設を有する助産所</t>
  </si>
  <si>
    <t>患者を入院させるための施設を有しない診療所等</t>
  </si>
  <si>
    <t>ロ</t>
  </si>
  <si>
    <t>(1)</t>
  </si>
  <si>
    <t>　他市からの講習修了者</t>
  </si>
  <si>
    <t>　　　　　　　　　　　計</t>
  </si>
  <si>
    <t>更生施設</t>
  </si>
  <si>
    <t>(4)</t>
  </si>
  <si>
    <t>(5)</t>
  </si>
  <si>
    <t>病院（（１）に掲げるものを除く。）、患者を入院させるための施設を有する診療所（（２）に掲げるものを除く。）又は入所施設を有する助産所</t>
  </si>
  <si>
    <t>患者を入院させるための施設を有しない診療所又は入所施設を有しない助産所</t>
  </si>
  <si>
    <t>救護施設</t>
  </si>
  <si>
    <t>乳児院</t>
  </si>
  <si>
    <t>障害児入所施設</t>
  </si>
  <si>
    <t>(9)</t>
  </si>
  <si>
    <t>車両の停車場又は船舶若しくは航空機の発着場(旅客の乗降又は待合いの用に供する建築物に限る。)</t>
  </si>
  <si>
    <t>(12)</t>
  </si>
  <si>
    <t>(13)</t>
  </si>
  <si>
    <t>(16の2)</t>
  </si>
  <si>
    <t>　　　　　　　　　　　　　　　　　　　　　　　　　　　　計</t>
  </si>
  <si>
    <t>図書館、博物館、美術館等</t>
  </si>
  <si>
    <t>公衆浴場(蒸気浴場、熱気浴場等)</t>
  </si>
  <si>
    <t>イ以外の公衆浴場</t>
  </si>
  <si>
    <t>車両の停車場等</t>
  </si>
  <si>
    <t>神社、寺院、教会等</t>
  </si>
  <si>
    <t>工場又は作業場</t>
  </si>
  <si>
    <t>映画・テレビスタジオ</t>
  </si>
  <si>
    <t>自動車車庫又は駐車場</t>
  </si>
  <si>
    <t>飛行機等の格納庫</t>
  </si>
  <si>
    <t>倉庫</t>
  </si>
  <si>
    <t>前各項に該当しない事業場</t>
  </si>
  <si>
    <t>特定複合用途防火対象物</t>
  </si>
  <si>
    <t>イ以外の複合用途防火対象物</t>
  </si>
  <si>
    <t>　           　    防火対象物状況表</t>
  </si>
  <si>
    <t>(8)</t>
  </si>
  <si>
    <t>(11)</t>
  </si>
  <si>
    <t>(14)</t>
  </si>
  <si>
    <t>(15)</t>
  </si>
  <si>
    <t>(18)</t>
  </si>
  <si>
    <t>(19)</t>
  </si>
  <si>
    <t>(20)</t>
  </si>
  <si>
    <t xml:space="preserve">(3)
</t>
  </si>
  <si>
    <t xml:space="preserve">(7)
</t>
  </si>
  <si>
    <t xml:space="preserve">(10)
</t>
  </si>
  <si>
    <t xml:space="preserve">(1)
</t>
  </si>
  <si>
    <t xml:space="preserve">(5)
</t>
  </si>
  <si>
    <t xml:space="preserve">イ
</t>
  </si>
  <si>
    <t xml:space="preserve">(6)
</t>
  </si>
  <si>
    <t xml:space="preserve">(2)
</t>
  </si>
  <si>
    <t xml:space="preserve">(3)
</t>
  </si>
  <si>
    <t xml:space="preserve">ロ
</t>
  </si>
  <si>
    <t xml:space="preserve">(1)
</t>
  </si>
  <si>
    <t xml:space="preserve">ハ
</t>
  </si>
  <si>
    <t xml:space="preserve">(4)
</t>
  </si>
  <si>
    <t xml:space="preserve">(5)
</t>
  </si>
  <si>
    <t xml:space="preserve">(3)
</t>
  </si>
  <si>
    <t xml:space="preserve">(16)
</t>
  </si>
  <si>
    <t xml:space="preserve">イ
</t>
  </si>
  <si>
    <t xml:space="preserve">(16の3)
</t>
  </si>
  <si>
    <t xml:space="preserve">(17)
</t>
  </si>
  <si>
    <t>障害者支援施設（障害者の日常生活及び社会生活を総合的に支援するための法律（平成１７年法律第１２３号）第４条第１項に規定する障害者又は同条第２項に規定する障害児であつて、同条第４項に規定する障害支援区分が避難が困難な状態を示すものとして総務省令で定める区分に該当する者（以下「避難が困難な障害者等」という。）を主として入所させるものに限る。）又は同法第５条第８項に規定する短期入所若しくは同条第１５項に規定する共同生活援助を行う施設（避難が困難な障害者等を主として入所させるものに限る。ハ（５）において「短期入所等施設｣という。）</t>
  </si>
  <si>
    <t>老人デイサービスセンター、軽費老人ホーム（ロ（１）に掲げるものを除く。）老人福祉センター、老人介護支援センター、有料老人ホーム（ロ（１）に掲げるものを除く。)、老人福祉法第５条の２第３項に規定する老人デイサービス事業を行う施設、同条第５項に規定する小規模多機能型居宅介護事業を行う施設（ロ（１）に掲げるものを除く。)その他これらに類するものとして総務省令で定めるもの</t>
  </si>
  <si>
    <t>助産施設、保育所、幼保連携型認定こども園、児童養護施設、児童自立支援施設、児童家庭支援センター、児童福祉法（昭和２２年法律第１６４号）第６条の３第７項に規定する一時預かり事業又は同条第９項に規定する家庭的保育事業を行う施設その他これらに類するものとして総務省令で定めるもの</t>
  </si>
  <si>
    <t>児童発達支援センター、児童心理治療施設又は児童福祉法第６条の２の２第２項に規定する児童発達支援若しくは同条第４項に規定する放課後等デイサービスを行う施設(児童発達支援センターを除く。)</t>
  </si>
  <si>
    <t>身体障害者福祉センター、障害者支援施設（ロ（５）に掲げるものを除く。）、地域活動支援センター、福祉ホーム又は障害者の日常生活及び社会生活を総合的に支援するための法律第５条第７項に規定する生活介護、同条第８項に規定する短期入所、同条第１２項に規定する自立訓練、同条第１３項に規定する就労移行支援、同条第１４項に規定する就労継続支援若しくは同条第１５項に規定する共同生活援助を行う施設（短期入所等施設を除く。）</t>
  </si>
  <si>
    <t>小学校、中学校、義務教育学校、高等学校、中等教育学校、高等専門学校、大学、専修学校、各種学校その他これらに類するもの</t>
  </si>
  <si>
    <t>次のいずれにも該当する病院（火災発生時の延焼を抑制するための消火活動を適切に実施することができる体制を有するものとして総務省令で定めるものを除く。）
（ⅰ） 診療科名中に特定診療科名（内科、整形外科、リハビリテーション科その他の総務省令で
　　 定める　診療科名をいう。（２）（ⅰ）において同じ。)を有すること。
（ⅱ） 医療法（昭和２３年法律第２０５号）第７条第２項第４号に規定する療養病床又は同項第
     ５号に規定する一般病床を有すること。</t>
  </si>
  <si>
    <t>次のいずれにも該当する診療所
（ⅰ） 診療科名中に特定診療科名を有すること。
（ⅱ） ４人以上の患者を入院させるための施設を有すること。</t>
  </si>
  <si>
    <t>老人短期入所施設、養護老人ホーム、特別養護老人ホーム、軽費老人ホーム（介護保険法（平成９年法律第１２３号）第７条第１項に規定する要介護状態区分が避難が困難な状態を示すものとして総務省令で定める区分に該当する者（以下「避難が困難な要介護者」という。）を主として入居させるものに限る。）有料老人ホーム（避難が困難な要介護者を主として入居させるものに限る。）、介護老人保健施設、老人福祉法（昭和３８年法律第１３３号）第５条の２第４項に規定する老人短期入所事業を行う施設、同条第５項に規定する小規模多機能型居宅介護事業を行う施設（避難が困難な要介護者を主として宿泊させるものに限る。）、同条第６項に規定する認知症対応型老人共同生活援助事業を行う施設その他これらに類するものとして総務省令で定めるもの</t>
  </si>
  <si>
    <t>小・中学校、高等学校、大学、各種学校等</t>
  </si>
  <si>
    <t>風俗営業等の規制及び業務の適正化等に関する法律（昭和２３年法律第１２２号）第２条第５項に
規定する性風俗関連特殊営業を営む店舗（ニ並びに（１）項イ、（４）項、（５）項イ及
び（９）項イに掲げる防火対象物の用途に供されているものを除く。）その他これに類するものと
して総務省令で定めるもの</t>
  </si>
  <si>
    <t>(平成30年4月1日現在)</t>
  </si>
  <si>
    <t>(平成29年度)</t>
  </si>
  <si>
    <t>(150㎡以上)(平成30年4月1日現在)</t>
  </si>
  <si>
    <t>（平成29年度）</t>
  </si>
  <si>
    <t>（平成29年度）</t>
  </si>
  <si>
    <t>消防計画（防火）作成（変更）届</t>
  </si>
  <si>
    <t>防災管理者選任（解任）届</t>
  </si>
  <si>
    <t>消防計画（防災）作成（変更）届</t>
  </si>
  <si>
    <t>　　　は特定防火対象物　　　　　　　　    　　　   　　　　　(150㎡以上)(平成30年4月1日現在)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</si>
</sst>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E+00"/>
  </numFmts>
  <fonts count="55">
    <font>
      <sz val="11"/>
      <color theme="1"/>
      <name val="Calibri"/>
      <family val="3"/>
    </font>
    <font>
      <sz val="11"/>
      <color indexed="8"/>
      <name val="ＭＳ Ｐゴシック"/>
      <family val="3"/>
    </font>
    <font>
      <sz val="6"/>
      <name val="ＭＳ Ｐゴシック"/>
      <family val="3"/>
    </font>
    <font>
      <sz val="10"/>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ゴシック"/>
      <family val="3"/>
    </font>
    <font>
      <sz val="20"/>
      <color indexed="8"/>
      <name val="ＭＳ ゴシック"/>
      <family val="3"/>
    </font>
    <font>
      <sz val="11"/>
      <color indexed="8"/>
      <name val="ＭＳ ゴシック"/>
      <family val="3"/>
    </font>
    <font>
      <sz val="10"/>
      <color indexed="8"/>
      <name val="ＭＳ ゴシック"/>
      <family val="3"/>
    </font>
    <font>
      <sz val="10"/>
      <color indexed="8"/>
      <name val="ＭＳ Ｐゴシック"/>
      <family val="3"/>
    </font>
    <font>
      <sz val="9"/>
      <color indexed="8"/>
      <name val="ＭＳ ゴシック"/>
      <family val="3"/>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ＭＳ ゴシック"/>
      <family val="3"/>
    </font>
    <font>
      <sz val="20"/>
      <color theme="1"/>
      <name val="ＭＳ ゴシック"/>
      <family val="3"/>
    </font>
    <font>
      <sz val="11"/>
      <color theme="1"/>
      <name val="ＭＳ ゴシック"/>
      <family val="3"/>
    </font>
    <font>
      <sz val="10"/>
      <color theme="1"/>
      <name val="ＭＳ ゴシック"/>
      <family val="3"/>
    </font>
    <font>
      <sz val="10"/>
      <color theme="1"/>
      <name val="Calibri"/>
      <family val="3"/>
    </font>
    <font>
      <sz val="9"/>
      <color theme="1"/>
      <name val="ＭＳ ゴシック"/>
      <family val="3"/>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color indexed="63"/>
      </top>
      <bottom style="thin"/>
    </border>
    <border>
      <left style="medium"/>
      <right style="thin"/>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thin"/>
      <top style="thin"/>
      <bottom>
        <color indexed="63"/>
      </bottom>
    </border>
    <border>
      <left>
        <color indexed="63"/>
      </left>
      <right>
        <color indexed="63"/>
      </right>
      <top style="medium"/>
      <bottom>
        <color indexed="63"/>
      </bottom>
    </border>
    <border>
      <left style="thin"/>
      <right style="medium"/>
      <top style="thin"/>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medium"/>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style="medium"/>
      <top>
        <color indexed="63"/>
      </top>
      <bottom style="thin"/>
    </border>
    <border>
      <left>
        <color indexed="63"/>
      </left>
      <right style="thin"/>
      <top style="thin"/>
      <bottom style="thin"/>
    </border>
    <border>
      <left style="medium"/>
      <right style="medium"/>
      <top style="thin"/>
      <bottom>
        <color indexed="63"/>
      </bottom>
    </border>
    <border>
      <left>
        <color indexed="63"/>
      </left>
      <right style="thin"/>
      <top style="thin"/>
      <bottom>
        <color indexed="63"/>
      </bottom>
    </border>
    <border>
      <left>
        <color indexed="63"/>
      </left>
      <right style="thin"/>
      <top style="medium"/>
      <bottom style="medium"/>
    </border>
    <border>
      <left>
        <color indexed="63"/>
      </left>
      <right style="medium"/>
      <top>
        <color indexed="63"/>
      </top>
      <bottom style="medium"/>
    </border>
    <border>
      <left>
        <color indexed="63"/>
      </left>
      <right style="thin"/>
      <top>
        <color indexed="63"/>
      </top>
      <bottom style="thin"/>
    </border>
    <border>
      <left style="thin"/>
      <right style="medium"/>
      <top>
        <color indexed="63"/>
      </top>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style="thin"/>
    </border>
    <border>
      <left style="medium"/>
      <right>
        <color indexed="63"/>
      </right>
      <top style="medium"/>
      <bottom style="medium"/>
    </border>
    <border>
      <left style="thin"/>
      <right>
        <color indexed="63"/>
      </right>
      <top style="medium"/>
      <bottom style="medium"/>
    </border>
    <border>
      <left style="medium"/>
      <right>
        <color indexed="63"/>
      </right>
      <top>
        <color indexed="63"/>
      </top>
      <bottom style="thin"/>
    </border>
    <border>
      <left style="medium"/>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medium"/>
    </border>
    <border>
      <left>
        <color indexed="63"/>
      </left>
      <right style="medium"/>
      <top style="medium"/>
      <bottom style="thin"/>
    </border>
    <border>
      <left>
        <color indexed="63"/>
      </left>
      <right>
        <color indexed="63"/>
      </right>
      <top style="thin"/>
      <bottom style="medium"/>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lignment vertical="center"/>
      <protection/>
    </xf>
    <xf numFmtId="0" fontId="46" fillId="32" borderId="0" applyNumberFormat="0" applyBorder="0" applyAlignment="0" applyProtection="0"/>
  </cellStyleXfs>
  <cellXfs count="253">
    <xf numFmtId="0" fontId="0" fillId="0" borderId="0" xfId="0" applyFont="1" applyAlignment="1">
      <alignment vertical="center"/>
    </xf>
    <xf numFmtId="0" fontId="47" fillId="0" borderId="0" xfId="0" applyFont="1" applyAlignment="1">
      <alignment horizontal="justify" vertical="center"/>
    </xf>
    <xf numFmtId="0" fontId="48" fillId="0" borderId="0" xfId="0" applyFont="1" applyAlignment="1">
      <alignment vertical="center"/>
    </xf>
    <xf numFmtId="0" fontId="49" fillId="0" borderId="0" xfId="0" applyFont="1" applyAlignment="1">
      <alignment horizontal="left" vertical="center"/>
    </xf>
    <xf numFmtId="0" fontId="48" fillId="0" borderId="0" xfId="0" applyFont="1" applyAlignment="1">
      <alignment horizontal="left" vertical="center"/>
    </xf>
    <xf numFmtId="0" fontId="50" fillId="0" borderId="0" xfId="0" applyFont="1" applyAlignment="1">
      <alignment horizontal="left" vertical="center"/>
    </xf>
    <xf numFmtId="0" fontId="0" fillId="0" borderId="0" xfId="0" applyFont="1" applyAlignment="1">
      <alignment vertical="center"/>
    </xf>
    <xf numFmtId="0" fontId="0" fillId="0" borderId="0" xfId="0" applyAlignment="1">
      <alignment vertical="center"/>
    </xf>
    <xf numFmtId="0" fontId="3" fillId="0" borderId="10" xfId="0" applyFont="1" applyBorder="1" applyAlignment="1">
      <alignment horizontal="center" vertical="center" shrinkToFit="1"/>
    </xf>
    <xf numFmtId="0" fontId="0" fillId="0" borderId="0" xfId="0" applyAlignment="1">
      <alignment vertical="center" shrinkToFit="1"/>
    </xf>
    <xf numFmtId="49" fontId="3" fillId="0" borderId="11" xfId="0" applyNumberFormat="1" applyFont="1" applyBorder="1" applyAlignment="1">
      <alignment vertical="center" shrinkToFit="1"/>
    </xf>
    <xf numFmtId="49" fontId="3" fillId="0" borderId="12" xfId="0" applyNumberFormat="1" applyFont="1" applyBorder="1" applyAlignment="1">
      <alignment vertical="center" shrinkToFit="1"/>
    </xf>
    <xf numFmtId="0" fontId="47" fillId="0" borderId="0" xfId="0" applyFont="1" applyAlignment="1">
      <alignment horizontal="center" vertical="center"/>
    </xf>
    <xf numFmtId="0" fontId="48"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vertical="center"/>
    </xf>
    <xf numFmtId="0" fontId="3" fillId="0" borderId="13" xfId="0" applyFont="1" applyBorder="1" applyAlignment="1">
      <alignment horizontal="left" vertical="top"/>
    </xf>
    <xf numFmtId="0" fontId="0" fillId="0" borderId="0" xfId="0" applyAlignment="1">
      <alignment horizontal="right" vertical="center"/>
    </xf>
    <xf numFmtId="0" fontId="3" fillId="0" borderId="14" xfId="0" applyFont="1" applyFill="1" applyBorder="1" applyAlignment="1">
      <alignment horizontal="right" vertical="center" shrinkToFit="1"/>
    </xf>
    <xf numFmtId="0" fontId="3" fillId="0" borderId="15" xfId="0" applyFont="1" applyFill="1" applyBorder="1" applyAlignment="1">
      <alignment horizontal="right" vertical="center" shrinkToFit="1"/>
    </xf>
    <xf numFmtId="3" fontId="3" fillId="0" borderId="15" xfId="0" applyNumberFormat="1" applyFont="1" applyFill="1" applyBorder="1" applyAlignment="1">
      <alignment horizontal="right" vertical="center" shrinkToFit="1"/>
    </xf>
    <xf numFmtId="0" fontId="0" fillId="0" borderId="0" xfId="0" applyFill="1" applyAlignment="1">
      <alignment vertical="center"/>
    </xf>
    <xf numFmtId="0" fontId="0" fillId="0" borderId="0" xfId="0" applyFill="1" applyAlignment="1">
      <alignment horizontal="right" vertical="center"/>
    </xf>
    <xf numFmtId="0" fontId="51" fillId="0" borderId="16" xfId="0" applyFont="1" applyBorder="1" applyAlignment="1">
      <alignment horizontal="center" vertical="center" wrapText="1"/>
    </xf>
    <xf numFmtId="0" fontId="52" fillId="0" borderId="17" xfId="0" applyFont="1" applyBorder="1" applyAlignment="1">
      <alignment horizontal="center" vertical="center"/>
    </xf>
    <xf numFmtId="0" fontId="52" fillId="0" borderId="18" xfId="0" applyFont="1" applyBorder="1" applyAlignment="1">
      <alignment vertical="center" wrapText="1"/>
    </xf>
    <xf numFmtId="0" fontId="48" fillId="0" borderId="19" xfId="0" applyFont="1" applyBorder="1" applyAlignment="1">
      <alignment horizontal="right" vertical="center" wrapText="1"/>
    </xf>
    <xf numFmtId="0" fontId="48" fillId="0" borderId="20" xfId="0" applyFont="1" applyBorder="1" applyAlignment="1">
      <alignment horizontal="right" vertical="center" wrapText="1"/>
    </xf>
    <xf numFmtId="0" fontId="48" fillId="0" borderId="11" xfId="0" applyFont="1" applyBorder="1" applyAlignment="1">
      <alignment horizontal="right" vertical="center" wrapText="1"/>
    </xf>
    <xf numFmtId="0" fontId="48" fillId="0" borderId="21" xfId="0" applyFont="1" applyBorder="1" applyAlignment="1">
      <alignment horizontal="right" vertical="center" wrapText="1"/>
    </xf>
    <xf numFmtId="0" fontId="48" fillId="0" borderId="22" xfId="0" applyFont="1" applyBorder="1" applyAlignment="1">
      <alignment horizontal="right" vertical="center" wrapText="1"/>
    </xf>
    <xf numFmtId="0" fontId="51" fillId="0" borderId="23" xfId="0" applyFont="1" applyBorder="1" applyAlignment="1">
      <alignment horizontal="justify" vertical="center" wrapText="1"/>
    </xf>
    <xf numFmtId="0" fontId="51" fillId="0" borderId="21" xfId="0" applyFont="1" applyBorder="1" applyAlignment="1">
      <alignment horizontal="right" vertical="center" wrapText="1"/>
    </xf>
    <xf numFmtId="0" fontId="51" fillId="0" borderId="19" xfId="0" applyFont="1" applyBorder="1" applyAlignment="1">
      <alignment horizontal="right" vertical="center" wrapText="1"/>
    </xf>
    <xf numFmtId="0" fontId="51" fillId="0" borderId="24" xfId="0" applyFont="1" applyBorder="1" applyAlignment="1">
      <alignment horizontal="right" vertical="center" wrapText="1"/>
    </xf>
    <xf numFmtId="0" fontId="51" fillId="0" borderId="11" xfId="0" applyFont="1" applyBorder="1" applyAlignment="1">
      <alignment horizontal="right" vertical="center" wrapText="1"/>
    </xf>
    <xf numFmtId="0" fontId="51" fillId="0" borderId="20" xfId="0" applyFont="1" applyBorder="1" applyAlignment="1">
      <alignment horizontal="right" vertical="center" wrapText="1"/>
    </xf>
    <xf numFmtId="0" fontId="51" fillId="0" borderId="25" xfId="0" applyFont="1" applyBorder="1" applyAlignment="1">
      <alignment horizontal="right" vertical="center" wrapText="1"/>
    </xf>
    <xf numFmtId="0" fontId="51" fillId="0" borderId="26"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29" xfId="0" applyFont="1" applyBorder="1" applyAlignment="1">
      <alignment horizontal="center" vertical="center" wrapText="1"/>
    </xf>
    <xf numFmtId="0" fontId="51" fillId="0" borderId="30" xfId="0" applyFont="1" applyBorder="1" applyAlignment="1">
      <alignment horizontal="right" vertical="center" wrapText="1"/>
    </xf>
    <xf numFmtId="0" fontId="51" fillId="0" borderId="22" xfId="0" applyFont="1" applyBorder="1" applyAlignment="1">
      <alignment horizontal="right" vertical="center" wrapText="1"/>
    </xf>
    <xf numFmtId="0" fontId="51" fillId="0" borderId="31" xfId="0" applyFont="1" applyBorder="1" applyAlignment="1">
      <alignment horizontal="right" vertical="center" wrapText="1"/>
    </xf>
    <xf numFmtId="0" fontId="51" fillId="0" borderId="32" xfId="0" applyFont="1" applyBorder="1" applyAlignment="1">
      <alignment horizontal="right" vertical="center" wrapText="1"/>
    </xf>
    <xf numFmtId="0" fontId="51" fillId="0" borderId="33" xfId="0" applyFont="1" applyBorder="1" applyAlignment="1">
      <alignment horizontal="right" vertical="center" wrapText="1"/>
    </xf>
    <xf numFmtId="0" fontId="51" fillId="0" borderId="34" xfId="0" applyFont="1" applyBorder="1" applyAlignment="1">
      <alignment horizontal="right" vertical="center" wrapText="1"/>
    </xf>
    <xf numFmtId="0" fontId="51" fillId="0" borderId="18" xfId="0" applyFont="1" applyBorder="1" applyAlignment="1">
      <alignment horizontal="center" vertical="center" wrapText="1"/>
    </xf>
    <xf numFmtId="0" fontId="51" fillId="0" borderId="35"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24" xfId="0" applyFont="1" applyBorder="1" applyAlignment="1">
      <alignment horizontal="justify" vertical="center" wrapText="1"/>
    </xf>
    <xf numFmtId="0" fontId="51" fillId="0" borderId="31" xfId="0" applyFont="1" applyBorder="1" applyAlignment="1">
      <alignment horizontal="justify" vertical="center" wrapText="1"/>
    </xf>
    <xf numFmtId="0" fontId="51" fillId="0" borderId="32" xfId="0" applyFont="1" applyBorder="1" applyAlignment="1">
      <alignment vertical="center"/>
    </xf>
    <xf numFmtId="0" fontId="51" fillId="0" borderId="33" xfId="0" applyFont="1" applyBorder="1" applyAlignment="1">
      <alignment vertical="center" wrapText="1"/>
    </xf>
    <xf numFmtId="0" fontId="51" fillId="0" borderId="37" xfId="0" applyFont="1" applyBorder="1" applyAlignment="1">
      <alignment horizontal="right" vertical="center" wrapText="1"/>
    </xf>
    <xf numFmtId="0" fontId="51" fillId="0" borderId="38" xfId="0" applyFont="1" applyBorder="1" applyAlignment="1">
      <alignment horizontal="right" vertical="center" wrapText="1"/>
    </xf>
    <xf numFmtId="0" fontId="51" fillId="0" borderId="39" xfId="0" applyFont="1" applyBorder="1" applyAlignment="1">
      <alignment horizontal="right" vertical="center" wrapText="1"/>
    </xf>
    <xf numFmtId="0" fontId="51" fillId="0" borderId="40" xfId="0" applyFont="1" applyBorder="1" applyAlignment="1">
      <alignment horizontal="right" vertical="center" wrapText="1"/>
    </xf>
    <xf numFmtId="0" fontId="48" fillId="0" borderId="41" xfId="0" applyFont="1" applyBorder="1" applyAlignment="1">
      <alignment horizontal="right"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38" xfId="0" applyFont="1" applyBorder="1" applyAlignment="1">
      <alignment horizontal="right" vertical="center" wrapText="1"/>
    </xf>
    <xf numFmtId="0" fontId="48" fillId="0" borderId="15" xfId="0" applyFont="1" applyBorder="1" applyAlignment="1">
      <alignment horizontal="right" vertical="center" wrapText="1"/>
    </xf>
    <xf numFmtId="0" fontId="48" fillId="0" borderId="42" xfId="0" applyFont="1" applyBorder="1" applyAlignment="1">
      <alignment horizontal="center" vertical="center" wrapText="1"/>
    </xf>
    <xf numFmtId="0" fontId="48" fillId="0" borderId="43" xfId="0" applyFont="1" applyBorder="1" applyAlignment="1">
      <alignment horizontal="right" vertical="center" wrapText="1"/>
    </xf>
    <xf numFmtId="0" fontId="48" fillId="0" borderId="39" xfId="0" applyFont="1" applyBorder="1" applyAlignment="1">
      <alignment horizontal="right" vertical="center" wrapText="1"/>
    </xf>
    <xf numFmtId="0" fontId="48" fillId="0" borderId="42" xfId="0" applyFont="1" applyBorder="1" applyAlignment="1">
      <alignment horizontal="right" vertical="center" wrapText="1"/>
    </xf>
    <xf numFmtId="0" fontId="48" fillId="0" borderId="10" xfId="0" applyFont="1" applyBorder="1" applyAlignment="1">
      <alignment horizontal="center" vertical="center" wrapText="1"/>
    </xf>
    <xf numFmtId="0" fontId="48" fillId="0" borderId="44" xfId="0" applyFont="1" applyBorder="1" applyAlignment="1">
      <alignment horizontal="right" vertical="center" wrapText="1"/>
    </xf>
    <xf numFmtId="0" fontId="48" fillId="0" borderId="10" xfId="0" applyFont="1" applyBorder="1" applyAlignment="1">
      <alignment horizontal="right" vertical="center" wrapText="1"/>
    </xf>
    <xf numFmtId="0" fontId="48" fillId="0" borderId="37" xfId="0" applyFont="1" applyBorder="1" applyAlignment="1">
      <alignment horizontal="right" vertical="center" wrapText="1"/>
    </xf>
    <xf numFmtId="0" fontId="48" fillId="0" borderId="40" xfId="0" applyFont="1" applyBorder="1" applyAlignment="1">
      <alignment horizontal="right" vertical="center" wrapText="1"/>
    </xf>
    <xf numFmtId="0" fontId="48" fillId="0" borderId="17" xfId="0" applyFont="1" applyBorder="1" applyAlignment="1">
      <alignment horizontal="left" vertical="center" wrapText="1"/>
    </xf>
    <xf numFmtId="0" fontId="48" fillId="0" borderId="30" xfId="0" applyFont="1" applyBorder="1" applyAlignment="1">
      <alignment horizontal="right" vertical="center" wrapText="1"/>
    </xf>
    <xf numFmtId="0" fontId="51" fillId="0" borderId="29" xfId="0" applyFont="1" applyBorder="1" applyAlignment="1">
      <alignment vertical="center" wrapText="1"/>
    </xf>
    <xf numFmtId="0" fontId="52" fillId="0" borderId="29" xfId="0" applyFont="1" applyBorder="1" applyAlignment="1">
      <alignment vertical="center" wrapText="1"/>
    </xf>
    <xf numFmtId="0" fontId="48" fillId="0" borderId="17" xfId="0" applyFont="1" applyBorder="1" applyAlignment="1">
      <alignment horizontal="justify" vertical="top" wrapText="1"/>
    </xf>
    <xf numFmtId="0" fontId="48" fillId="0" borderId="45" xfId="0" applyFont="1" applyBorder="1" applyAlignment="1">
      <alignment vertical="center" textRotation="255" wrapText="1"/>
    </xf>
    <xf numFmtId="0" fontId="48" fillId="0" borderId="46" xfId="0" applyFont="1" applyBorder="1" applyAlignment="1">
      <alignment horizontal="right" vertical="center" wrapText="1"/>
    </xf>
    <xf numFmtId="0" fontId="0" fillId="0" borderId="17" xfId="0" applyBorder="1" applyAlignment="1">
      <alignment vertical="center"/>
    </xf>
    <xf numFmtId="0" fontId="48" fillId="0" borderId="29" xfId="0" applyFont="1" applyBorder="1" applyAlignment="1">
      <alignment vertical="top" textRotation="255" wrapText="1"/>
    </xf>
    <xf numFmtId="0" fontId="48" fillId="0" borderId="28" xfId="0" applyFont="1" applyBorder="1" applyAlignment="1">
      <alignment vertical="top" textRotation="255" wrapText="1"/>
    </xf>
    <xf numFmtId="0" fontId="48" fillId="0" borderId="47" xfId="0" applyFont="1" applyBorder="1" applyAlignment="1">
      <alignment vertical="top" textRotation="255" wrapText="1"/>
    </xf>
    <xf numFmtId="0" fontId="0" fillId="0" borderId="23" xfId="0" applyBorder="1" applyAlignment="1">
      <alignment vertical="center"/>
    </xf>
    <xf numFmtId="0" fontId="51" fillId="0" borderId="48" xfId="0" applyFont="1" applyBorder="1" applyAlignment="1">
      <alignment horizontal="center" vertical="center" wrapText="1"/>
    </xf>
    <xf numFmtId="0" fontId="51" fillId="0" borderId="0" xfId="0" applyFont="1" applyBorder="1" applyAlignment="1">
      <alignment vertical="center" wrapText="1"/>
    </xf>
    <xf numFmtId="0" fontId="51" fillId="0" borderId="0" xfId="0" applyFont="1" applyBorder="1" applyAlignment="1">
      <alignment horizontal="right" vertical="top" wrapText="1"/>
    </xf>
    <xf numFmtId="0" fontId="51" fillId="0" borderId="49" xfId="0" applyFont="1" applyBorder="1" applyAlignment="1">
      <alignment horizontal="center" vertical="distributed" textRotation="255"/>
    </xf>
    <xf numFmtId="0" fontId="51" fillId="0" borderId="49" xfId="0" applyFont="1" applyBorder="1" applyAlignment="1">
      <alignment horizontal="center" vertical="distributed" wrapText="1"/>
    </xf>
    <xf numFmtId="0" fontId="0" fillId="0" borderId="16" xfId="0" applyBorder="1" applyAlignment="1">
      <alignment vertical="center"/>
    </xf>
    <xf numFmtId="0" fontId="0" fillId="0" borderId="50" xfId="0" applyBorder="1" applyAlignment="1">
      <alignment horizontal="right" vertical="center"/>
    </xf>
    <xf numFmtId="0" fontId="48" fillId="0" borderId="16" xfId="0" applyFont="1" applyBorder="1" applyAlignment="1">
      <alignment horizontal="center" vertical="center"/>
    </xf>
    <xf numFmtId="0" fontId="0" fillId="0" borderId="51" xfId="0" applyBorder="1" applyAlignment="1">
      <alignment horizontal="right" vertical="center"/>
    </xf>
    <xf numFmtId="0" fontId="51" fillId="0" borderId="52" xfId="0" applyFont="1" applyBorder="1" applyAlignment="1">
      <alignment vertical="center" textRotation="255" wrapText="1"/>
    </xf>
    <xf numFmtId="0" fontId="51" fillId="0" borderId="53" xfId="0" applyFont="1" applyBorder="1" applyAlignment="1">
      <alignment vertical="center" textRotation="255" wrapText="1"/>
    </xf>
    <xf numFmtId="0" fontId="51" fillId="0" borderId="48" xfId="0" applyFont="1" applyBorder="1" applyAlignment="1">
      <alignment horizontal="center" vertical="distributed" textRotation="255"/>
    </xf>
    <xf numFmtId="0" fontId="51" fillId="0" borderId="17" xfId="0" applyFont="1" applyBorder="1" applyAlignment="1">
      <alignment vertical="center" wrapText="1"/>
    </xf>
    <xf numFmtId="0" fontId="0" fillId="0" borderId="27" xfId="0" applyBorder="1" applyAlignment="1">
      <alignment vertical="center"/>
    </xf>
    <xf numFmtId="0" fontId="51" fillId="0" borderId="0" xfId="0" applyFont="1" applyBorder="1" applyAlignment="1">
      <alignment horizontal="center" vertical="distributed" textRotation="255"/>
    </xf>
    <xf numFmtId="0" fontId="51" fillId="0" borderId="18" xfId="0" applyFont="1" applyBorder="1" applyAlignment="1">
      <alignment vertical="center" wrapText="1"/>
    </xf>
    <xf numFmtId="0" fontId="51" fillId="0" borderId="0" xfId="0" applyFont="1" applyBorder="1" applyAlignment="1">
      <alignment horizontal="center" vertical="distributed" wrapText="1"/>
    </xf>
    <xf numFmtId="0" fontId="52" fillId="0" borderId="23" xfId="0" applyFont="1" applyBorder="1" applyAlignment="1">
      <alignment horizontal="right" vertical="center"/>
    </xf>
    <xf numFmtId="0" fontId="48" fillId="0" borderId="49" xfId="0" applyFont="1" applyBorder="1" applyAlignment="1">
      <alignment vertical="distributed" textRotation="255" wrapText="1"/>
    </xf>
    <xf numFmtId="0" fontId="48" fillId="0" borderId="16" xfId="0" applyFont="1" applyBorder="1" applyAlignment="1">
      <alignment horizontal="right" vertical="center"/>
    </xf>
    <xf numFmtId="0" fontId="48" fillId="0" borderId="48" xfId="0" applyFont="1" applyBorder="1" applyAlignment="1">
      <alignment horizontal="right" vertical="top" wrapText="1"/>
    </xf>
    <xf numFmtId="0" fontId="48" fillId="0" borderId="54" xfId="0" applyFont="1" applyBorder="1" applyAlignment="1">
      <alignment vertical="center" textRotation="255" wrapText="1"/>
    </xf>
    <xf numFmtId="0" fontId="0" fillId="0" borderId="26" xfId="0" applyBorder="1" applyAlignment="1">
      <alignment vertical="center"/>
    </xf>
    <xf numFmtId="0" fontId="0" fillId="0" borderId="55" xfId="0" applyBorder="1" applyAlignment="1">
      <alignment vertical="center"/>
    </xf>
    <xf numFmtId="0" fontId="48" fillId="0" borderId="12" xfId="0" applyFont="1" applyBorder="1" applyAlignment="1">
      <alignment vertical="distributed" textRotation="255" wrapText="1"/>
    </xf>
    <xf numFmtId="0" fontId="48" fillId="0" borderId="56" xfId="0" applyFont="1" applyBorder="1" applyAlignment="1">
      <alignment vertical="distributed" textRotation="255" wrapText="1"/>
    </xf>
    <xf numFmtId="0" fontId="0" fillId="0" borderId="57" xfId="0" applyBorder="1" applyAlignment="1">
      <alignment vertical="center"/>
    </xf>
    <xf numFmtId="0" fontId="48" fillId="0" borderId="58" xfId="0" applyFont="1" applyBorder="1" applyAlignment="1">
      <alignment vertical="distributed" textRotation="255" wrapText="1"/>
    </xf>
    <xf numFmtId="0" fontId="48" fillId="0" borderId="18" xfId="0" applyFont="1" applyBorder="1" applyAlignment="1">
      <alignment vertical="top" textRotation="255" wrapText="1"/>
    </xf>
    <xf numFmtId="0" fontId="48" fillId="0" borderId="52" xfId="0" applyFont="1" applyBorder="1" applyAlignment="1">
      <alignment vertical="center" textRotation="255" wrapText="1"/>
    </xf>
    <xf numFmtId="0" fontId="0" fillId="0" borderId="53" xfId="0" applyBorder="1" applyAlignment="1">
      <alignment vertical="center"/>
    </xf>
    <xf numFmtId="0" fontId="0" fillId="0" borderId="59" xfId="0" applyBorder="1" applyAlignment="1">
      <alignment vertical="center"/>
    </xf>
    <xf numFmtId="0" fontId="48" fillId="0" borderId="51" xfId="0" applyFont="1" applyBorder="1" applyAlignment="1">
      <alignment horizontal="right" vertical="center"/>
    </xf>
    <xf numFmtId="49" fontId="3" fillId="33" borderId="38" xfId="0" applyNumberFormat="1" applyFont="1" applyFill="1" applyBorder="1" applyAlignment="1">
      <alignment horizontal="center" vertical="center" shrinkToFit="1"/>
    </xf>
    <xf numFmtId="49" fontId="3" fillId="0" borderId="60" xfId="0" applyNumberFormat="1" applyFont="1" applyFill="1" applyBorder="1" applyAlignment="1">
      <alignment vertical="center" shrinkToFit="1"/>
    </xf>
    <xf numFmtId="49" fontId="3" fillId="0" borderId="38" xfId="0" applyNumberFormat="1" applyFont="1" applyBorder="1" applyAlignment="1">
      <alignment horizontal="center" vertical="center" shrinkToFit="1"/>
    </xf>
    <xf numFmtId="49" fontId="3" fillId="0" borderId="60" xfId="0" applyNumberFormat="1" applyFont="1" applyFill="1" applyBorder="1" applyAlignment="1">
      <alignment horizontal="left" vertical="center" shrinkToFit="1"/>
    </xf>
    <xf numFmtId="49" fontId="3" fillId="0" borderId="61" xfId="0" applyNumberFormat="1" applyFont="1" applyFill="1" applyBorder="1" applyAlignment="1">
      <alignment vertical="center" shrinkToFit="1"/>
    </xf>
    <xf numFmtId="0" fontId="3" fillId="33" borderId="62" xfId="0" applyFont="1" applyFill="1" applyBorder="1" applyAlignment="1">
      <alignment vertical="center" wrapText="1"/>
    </xf>
    <xf numFmtId="0" fontId="3" fillId="33" borderId="62" xfId="0" applyFont="1" applyFill="1" applyBorder="1" applyAlignment="1">
      <alignment vertical="center" wrapText="1" shrinkToFit="1"/>
    </xf>
    <xf numFmtId="180" fontId="48" fillId="0" borderId="63" xfId="0" applyNumberFormat="1" applyFont="1" applyBorder="1" applyAlignment="1">
      <alignment horizontal="right" vertical="center" wrapText="1"/>
    </xf>
    <xf numFmtId="180" fontId="48" fillId="0" borderId="33" xfId="0" applyNumberFormat="1" applyFont="1" applyBorder="1" applyAlignment="1">
      <alignment horizontal="right" vertical="center" wrapText="1"/>
    </xf>
    <xf numFmtId="180" fontId="48" fillId="0" borderId="44" xfId="0" applyNumberFormat="1" applyFont="1" applyBorder="1" applyAlignment="1">
      <alignment horizontal="right" vertical="center" wrapText="1"/>
    </xf>
    <xf numFmtId="180" fontId="48" fillId="0" borderId="10" xfId="0" applyNumberFormat="1" applyFont="1" applyBorder="1" applyAlignment="1">
      <alignment horizontal="right" vertical="center" wrapText="1"/>
    </xf>
    <xf numFmtId="0" fontId="48" fillId="0" borderId="51" xfId="0" applyFont="1" applyBorder="1" applyAlignment="1">
      <alignment horizontal="right" vertical="center" wrapText="1"/>
    </xf>
    <xf numFmtId="0" fontId="51" fillId="0" borderId="64" xfId="0" applyFont="1" applyBorder="1" applyAlignment="1">
      <alignment vertical="center" wrapText="1"/>
    </xf>
    <xf numFmtId="9" fontId="51" fillId="0" borderId="19" xfId="0" applyNumberFormat="1" applyFont="1" applyBorder="1" applyAlignment="1">
      <alignment horizontal="center" vertical="center" wrapText="1"/>
    </xf>
    <xf numFmtId="0" fontId="51" fillId="0" borderId="20" xfId="0" applyFont="1" applyBorder="1" applyAlignment="1">
      <alignment horizontal="center" vertical="center" wrapText="1"/>
    </xf>
    <xf numFmtId="0" fontId="51" fillId="0" borderId="49" xfId="0" applyFont="1" applyBorder="1" applyAlignment="1">
      <alignment horizontal="center" vertical="center" wrapText="1"/>
    </xf>
    <xf numFmtId="9" fontId="51" fillId="0" borderId="38" xfId="0" applyNumberFormat="1" applyFont="1" applyBorder="1" applyAlignment="1">
      <alignment horizontal="center" vertical="center" wrapText="1"/>
    </xf>
    <xf numFmtId="0" fontId="51" fillId="0" borderId="41" xfId="0" applyFont="1" applyBorder="1" applyAlignment="1">
      <alignment horizontal="right" vertical="center" wrapText="1"/>
    </xf>
    <xf numFmtId="0" fontId="51" fillId="0" borderId="52" xfId="0" applyFont="1" applyBorder="1" applyAlignment="1">
      <alignment horizontal="right" vertical="center" wrapText="1"/>
    </xf>
    <xf numFmtId="180" fontId="51" fillId="0" borderId="10" xfId="0" applyNumberFormat="1" applyFont="1" applyBorder="1" applyAlignment="1">
      <alignment horizontal="right" vertical="center" wrapText="1"/>
    </xf>
    <xf numFmtId="0" fontId="51" fillId="0" borderId="65" xfId="0" applyFont="1" applyBorder="1" applyAlignment="1">
      <alignment vertical="center"/>
    </xf>
    <xf numFmtId="0" fontId="51" fillId="0" borderId="60" xfId="0" applyFont="1" applyBorder="1" applyAlignment="1">
      <alignment horizontal="justify" vertical="center" wrapText="1"/>
    </xf>
    <xf numFmtId="0" fontId="51" fillId="0" borderId="38" xfId="0" applyFont="1" applyBorder="1" applyAlignment="1">
      <alignment horizontal="justify" vertical="center" wrapText="1"/>
    </xf>
    <xf numFmtId="0" fontId="51" fillId="0" borderId="39" xfId="0" applyFont="1" applyBorder="1" applyAlignment="1">
      <alignment horizontal="justify" vertical="center" wrapText="1"/>
    </xf>
    <xf numFmtId="0" fontId="53" fillId="0" borderId="19" xfId="0" applyFont="1" applyBorder="1" applyAlignment="1">
      <alignment horizontal="right" vertical="center" wrapText="1"/>
    </xf>
    <xf numFmtId="0" fontId="51" fillId="0" borderId="35" xfId="0" applyFont="1" applyBorder="1" applyAlignment="1">
      <alignment horizontal="left" vertical="center" wrapText="1"/>
    </xf>
    <xf numFmtId="0" fontId="51" fillId="0" borderId="35" xfId="0" applyFont="1" applyBorder="1" applyAlignment="1">
      <alignment horizontal="center" vertical="center" shrinkToFit="1"/>
    </xf>
    <xf numFmtId="0" fontId="51" fillId="0" borderId="66" xfId="0" applyFont="1" applyBorder="1" applyAlignment="1">
      <alignment horizontal="left" vertical="center"/>
    </xf>
    <xf numFmtId="0" fontId="51" fillId="0" borderId="61" xfId="0" applyFont="1" applyBorder="1" applyAlignment="1">
      <alignment horizontal="center" vertical="center" wrapText="1"/>
    </xf>
    <xf numFmtId="0" fontId="51" fillId="0" borderId="61" xfId="0" applyFont="1" applyBorder="1" applyAlignment="1">
      <alignment horizontal="center" vertical="center" shrinkToFit="1"/>
    </xf>
    <xf numFmtId="0" fontId="53" fillId="0" borderId="22" xfId="0" applyFont="1" applyBorder="1" applyAlignment="1">
      <alignment horizontal="right" vertical="center" wrapText="1"/>
    </xf>
    <xf numFmtId="0" fontId="51" fillId="0" borderId="63" xfId="0" applyFont="1" applyBorder="1" applyAlignment="1">
      <alignment horizontal="center" vertical="center"/>
    </xf>
    <xf numFmtId="0" fontId="51" fillId="0" borderId="13" xfId="0" applyFont="1" applyBorder="1" applyAlignment="1">
      <alignment horizontal="center" vertical="center" wrapText="1"/>
    </xf>
    <xf numFmtId="0" fontId="51" fillId="0" borderId="13" xfId="0" applyFont="1" applyBorder="1" applyAlignment="1">
      <alignment horizontal="center" vertical="center" shrinkToFit="1"/>
    </xf>
    <xf numFmtId="0" fontId="53" fillId="0" borderId="33" xfId="0" applyFont="1" applyBorder="1" applyAlignment="1">
      <alignment horizontal="right" vertical="center" wrapText="1"/>
    </xf>
    <xf numFmtId="0" fontId="53" fillId="0" borderId="21" xfId="0" applyFont="1" applyBorder="1" applyAlignment="1">
      <alignment horizontal="right" vertical="center" wrapText="1"/>
    </xf>
    <xf numFmtId="0" fontId="53" fillId="0" borderId="30" xfId="0" applyFont="1" applyBorder="1" applyAlignment="1">
      <alignment horizontal="right" vertical="center" wrapText="1"/>
    </xf>
    <xf numFmtId="0" fontId="53" fillId="0" borderId="32" xfId="0" applyFont="1" applyBorder="1" applyAlignment="1">
      <alignment horizontal="right" vertical="center" wrapText="1"/>
    </xf>
    <xf numFmtId="0" fontId="53" fillId="0" borderId="11" xfId="0" applyFont="1" applyBorder="1" applyAlignment="1">
      <alignment horizontal="right" vertical="center" wrapText="1"/>
    </xf>
    <xf numFmtId="0" fontId="53" fillId="0" borderId="20" xfId="0" applyFont="1" applyBorder="1" applyAlignment="1">
      <alignment horizontal="right" vertical="center" wrapText="1"/>
    </xf>
    <xf numFmtId="0" fontId="51" fillId="0" borderId="16" xfId="0" applyFont="1" applyBorder="1" applyAlignment="1">
      <alignment vertical="center"/>
    </xf>
    <xf numFmtId="0" fontId="51" fillId="0" borderId="23" xfId="0" applyFont="1" applyBorder="1" applyAlignment="1">
      <alignment vertical="center" wrapText="1"/>
    </xf>
    <xf numFmtId="0" fontId="51" fillId="0" borderId="17" xfId="0" applyFont="1" applyBorder="1" applyAlignment="1">
      <alignment horizontal="left" vertical="center"/>
    </xf>
    <xf numFmtId="0" fontId="51" fillId="0" borderId="67" xfId="0" applyFont="1" applyBorder="1" applyAlignment="1">
      <alignment horizontal="center" vertical="center" wrapText="1"/>
    </xf>
    <xf numFmtId="0" fontId="51" fillId="0" borderId="68" xfId="0" applyFont="1" applyBorder="1" applyAlignment="1">
      <alignment horizontal="center" vertical="center" wrapText="1"/>
    </xf>
    <xf numFmtId="0" fontId="51" fillId="0" borderId="69" xfId="0" applyFont="1" applyBorder="1" applyAlignment="1">
      <alignment horizontal="center" vertical="center" wrapText="1"/>
    </xf>
    <xf numFmtId="3" fontId="51" fillId="0" borderId="19" xfId="0" applyNumberFormat="1" applyFont="1" applyBorder="1" applyAlignment="1">
      <alignment horizontal="right" vertical="center" wrapText="1"/>
    </xf>
    <xf numFmtId="0" fontId="51" fillId="0" borderId="10" xfId="0" applyFont="1" applyBorder="1" applyAlignment="1">
      <alignment vertical="center"/>
    </xf>
    <xf numFmtId="0" fontId="51" fillId="0" borderId="63" xfId="0" applyFont="1" applyBorder="1" applyAlignment="1">
      <alignment vertical="center" wrapText="1"/>
    </xf>
    <xf numFmtId="0" fontId="51" fillId="0" borderId="13" xfId="0" applyFont="1" applyBorder="1" applyAlignment="1">
      <alignment vertical="center" wrapText="1"/>
    </xf>
    <xf numFmtId="3" fontId="51" fillId="0" borderId="32" xfId="0" applyNumberFormat="1" applyFont="1" applyBorder="1" applyAlignment="1">
      <alignment horizontal="right" vertical="center" wrapText="1"/>
    </xf>
    <xf numFmtId="3" fontId="51" fillId="0" borderId="33" xfId="0" applyNumberFormat="1" applyFont="1" applyBorder="1" applyAlignment="1">
      <alignment horizontal="right" vertical="center" wrapText="1"/>
    </xf>
    <xf numFmtId="0" fontId="54" fillId="0" borderId="0" xfId="0" applyFont="1" applyBorder="1" applyAlignment="1">
      <alignment horizontal="left" vertical="center"/>
    </xf>
    <xf numFmtId="0" fontId="52" fillId="0" borderId="0" xfId="0" applyFont="1" applyAlignment="1">
      <alignment vertical="center"/>
    </xf>
    <xf numFmtId="0" fontId="51" fillId="0" borderId="30" xfId="0" applyFont="1" applyBorder="1" applyAlignment="1">
      <alignment horizontal="left" vertical="center" wrapText="1"/>
    </xf>
    <xf numFmtId="0" fontId="51" fillId="0" borderId="61" xfId="0" applyFont="1" applyBorder="1" applyAlignment="1">
      <alignment horizontal="left" vertical="center" wrapText="1"/>
    </xf>
    <xf numFmtId="0" fontId="51" fillId="0" borderId="39" xfId="0" applyFont="1" applyBorder="1" applyAlignment="1">
      <alignment horizontal="left" vertical="center" wrapText="1"/>
    </xf>
    <xf numFmtId="0" fontId="51" fillId="0" borderId="23" xfId="0" applyFont="1" applyBorder="1" applyAlignment="1">
      <alignment horizontal="right" vertical="center" wrapText="1"/>
    </xf>
    <xf numFmtId="0" fontId="51" fillId="0" borderId="35" xfId="0" applyFont="1" applyBorder="1" applyAlignment="1">
      <alignment horizontal="justify" vertical="center" wrapText="1"/>
    </xf>
    <xf numFmtId="0" fontId="51" fillId="0" borderId="49" xfId="0" applyFont="1" applyBorder="1" applyAlignment="1">
      <alignment horizontal="right" vertical="center" wrapText="1"/>
    </xf>
    <xf numFmtId="0" fontId="51" fillId="0" borderId="56" xfId="0" applyFont="1" applyBorder="1" applyAlignment="1">
      <alignment horizontal="right" vertical="center" wrapText="1"/>
    </xf>
    <xf numFmtId="0" fontId="51" fillId="0" borderId="70" xfId="0" applyFont="1" applyBorder="1" applyAlignment="1">
      <alignment horizontal="left" vertical="center"/>
    </xf>
    <xf numFmtId="49" fontId="3" fillId="33" borderId="71" xfId="0" applyNumberFormat="1" applyFont="1" applyFill="1" applyBorder="1" applyAlignment="1">
      <alignment horizontal="center" vertical="center" shrinkToFit="1"/>
    </xf>
    <xf numFmtId="49" fontId="3" fillId="33" borderId="72"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49" fontId="3" fillId="33" borderId="41" xfId="0" applyNumberFormat="1" applyFont="1" applyFill="1" applyBorder="1" applyAlignment="1">
      <alignment horizontal="left" vertical="top"/>
    </xf>
    <xf numFmtId="49" fontId="3" fillId="33" borderId="41" xfId="0" applyNumberFormat="1" applyFont="1" applyFill="1" applyBorder="1" applyAlignment="1">
      <alignment horizontal="center" vertical="center"/>
    </xf>
    <xf numFmtId="49" fontId="3" fillId="0" borderId="41" xfId="0" applyNumberFormat="1" applyFont="1" applyFill="1" applyBorder="1" applyAlignment="1">
      <alignment vertical="center"/>
    </xf>
    <xf numFmtId="49" fontId="3" fillId="0" borderId="41" xfId="0" applyNumberFormat="1" applyFont="1" applyBorder="1" applyAlignment="1">
      <alignment horizontal="center" vertical="center"/>
    </xf>
    <xf numFmtId="49" fontId="3" fillId="33" borderId="60" xfId="0" applyNumberFormat="1" applyFont="1" applyFill="1" applyBorder="1" applyAlignment="1">
      <alignment horizontal="center" vertical="center" shrinkToFit="1"/>
    </xf>
    <xf numFmtId="0" fontId="3" fillId="33" borderId="24" xfId="61" applyFont="1" applyFill="1" applyBorder="1" applyAlignment="1">
      <alignment horizontal="justify" vertical="center" wrapText="1"/>
      <protection/>
    </xf>
    <xf numFmtId="0" fontId="3" fillId="0" borderId="24" xfId="0" applyFont="1" applyBorder="1" applyAlignment="1">
      <alignment horizontal="justify" vertical="center" wrapText="1"/>
    </xf>
    <xf numFmtId="0" fontId="3" fillId="0" borderId="15" xfId="0" applyFont="1" applyFill="1" applyBorder="1" applyAlignment="1">
      <alignment horizontal="right" vertical="top" shrinkToFit="1"/>
    </xf>
    <xf numFmtId="0" fontId="3" fillId="0" borderId="42" xfId="0" applyFont="1" applyFill="1" applyBorder="1" applyAlignment="1">
      <alignment horizontal="right" vertical="top" shrinkToFit="1"/>
    </xf>
    <xf numFmtId="0" fontId="3" fillId="0" borderId="63" xfId="0" applyFont="1" applyBorder="1" applyAlignment="1">
      <alignment horizontal="left" vertical="center"/>
    </xf>
    <xf numFmtId="0" fontId="3" fillId="0" borderId="13" xfId="0" applyFont="1" applyBorder="1" applyAlignment="1">
      <alignment vertical="center" wrapText="1"/>
    </xf>
    <xf numFmtId="0" fontId="3" fillId="0" borderId="73" xfId="0" applyFont="1" applyBorder="1" applyAlignment="1">
      <alignment vertical="center" wrapText="1"/>
    </xf>
    <xf numFmtId="3" fontId="3" fillId="0" borderId="10" xfId="0" applyNumberFormat="1" applyFont="1" applyFill="1" applyBorder="1" applyAlignment="1">
      <alignment horizontal="right" vertical="center" shrinkToFit="1"/>
    </xf>
    <xf numFmtId="0" fontId="3" fillId="33" borderId="74" xfId="0" applyFont="1" applyFill="1" applyBorder="1" applyAlignment="1">
      <alignment horizontal="justify" vertical="center" wrapText="1"/>
    </xf>
    <xf numFmtId="0" fontId="3" fillId="33" borderId="62" xfId="0" applyFont="1" applyFill="1" applyBorder="1" applyAlignment="1">
      <alignment horizontal="justify" vertical="center" wrapText="1"/>
    </xf>
    <xf numFmtId="0" fontId="3" fillId="0" borderId="62" xfId="0" applyFont="1" applyBorder="1" applyAlignment="1">
      <alignment horizontal="justify" vertical="center" wrapText="1"/>
    </xf>
    <xf numFmtId="0" fontId="3" fillId="33" borderId="24" xfId="0" applyFont="1" applyFill="1" applyBorder="1" applyAlignment="1">
      <alignment horizontal="justify" vertical="center" wrapText="1"/>
    </xf>
    <xf numFmtId="0" fontId="3" fillId="0" borderId="69" xfId="0" applyFont="1" applyBorder="1" applyAlignment="1">
      <alignment horizontal="justify" vertical="center" wrapText="1"/>
    </xf>
    <xf numFmtId="49" fontId="3" fillId="0" borderId="60" xfId="0" applyNumberFormat="1" applyFont="1" applyBorder="1" applyAlignment="1">
      <alignment horizontal="center" vertical="center" shrinkToFit="1"/>
    </xf>
    <xf numFmtId="49" fontId="3" fillId="0" borderId="60" xfId="0" applyNumberFormat="1" applyFont="1" applyBorder="1" applyAlignment="1">
      <alignment horizontal="center" vertical="top" shrinkToFit="1"/>
    </xf>
    <xf numFmtId="49" fontId="3" fillId="0" borderId="75" xfId="0" applyNumberFormat="1" applyFont="1" applyFill="1" applyBorder="1" applyAlignment="1">
      <alignment vertical="center" shrinkToFit="1"/>
    </xf>
    <xf numFmtId="0" fontId="3" fillId="0" borderId="73" xfId="0" applyFont="1" applyBorder="1" applyAlignment="1">
      <alignment horizontal="left" vertical="center"/>
    </xf>
    <xf numFmtId="0" fontId="51" fillId="0" borderId="37"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60" xfId="0" applyFont="1" applyBorder="1" applyAlignment="1">
      <alignment vertical="center" wrapText="1"/>
    </xf>
    <xf numFmtId="0" fontId="51" fillId="0" borderId="72" xfId="0" applyFont="1" applyBorder="1" applyAlignment="1">
      <alignment vertical="center"/>
    </xf>
    <xf numFmtId="0" fontId="51" fillId="0" borderId="41" xfId="0" applyFont="1" applyBorder="1" applyAlignment="1">
      <alignment vertical="center"/>
    </xf>
    <xf numFmtId="9" fontId="51" fillId="0" borderId="41" xfId="0" applyNumberFormat="1" applyFont="1" applyBorder="1" applyAlignment="1">
      <alignment horizontal="left" vertical="center"/>
    </xf>
    <xf numFmtId="0" fontId="51" fillId="0" borderId="41" xfId="0" applyFont="1" applyBorder="1" applyAlignment="1">
      <alignment horizontal="left" vertical="center"/>
    </xf>
    <xf numFmtId="0" fontId="51" fillId="0" borderId="46" xfId="0" applyFont="1" applyBorder="1" applyAlignment="1">
      <alignment vertical="center"/>
    </xf>
    <xf numFmtId="0" fontId="51" fillId="0" borderId="50" xfId="0" applyFont="1" applyBorder="1" applyAlignment="1">
      <alignment horizontal="right" vertical="center" shrinkToFit="1"/>
    </xf>
    <xf numFmtId="0" fontId="51" fillId="0" borderId="17" xfId="0" applyFont="1" applyBorder="1" applyAlignment="1">
      <alignment horizontal="center" vertical="center"/>
    </xf>
    <xf numFmtId="0" fontId="51" fillId="0" borderId="18" xfId="0" applyFont="1" applyBorder="1" applyAlignment="1">
      <alignment horizontal="justify" vertical="center" wrapText="1"/>
    </xf>
    <xf numFmtId="0" fontId="51" fillId="0" borderId="45" xfId="0" applyFont="1" applyBorder="1" applyAlignment="1">
      <alignment horizontal="justify" vertical="center" shrinkToFit="1"/>
    </xf>
    <xf numFmtId="0" fontId="51" fillId="0" borderId="25" xfId="0" applyFont="1" applyBorder="1" applyAlignment="1">
      <alignment horizontal="left" vertical="center" wrapText="1"/>
    </xf>
    <xf numFmtId="0" fontId="51" fillId="34" borderId="49" xfId="0" applyFont="1" applyFill="1" applyBorder="1" applyAlignment="1">
      <alignment horizontal="center" vertical="center" wrapText="1"/>
    </xf>
    <xf numFmtId="9" fontId="51" fillId="34" borderId="19" xfId="0" applyNumberFormat="1" applyFont="1" applyFill="1" applyBorder="1" applyAlignment="1">
      <alignment horizontal="center" vertical="center" wrapText="1"/>
    </xf>
    <xf numFmtId="0" fontId="51" fillId="34" borderId="20" xfId="0" applyFont="1" applyFill="1" applyBorder="1" applyAlignment="1">
      <alignment horizontal="center" vertical="center" wrapText="1"/>
    </xf>
    <xf numFmtId="49" fontId="3" fillId="33" borderId="38" xfId="0" applyNumberFormat="1" applyFont="1" applyFill="1" applyBorder="1" applyAlignment="1">
      <alignment horizontal="center" vertical="top" shrinkToFit="1"/>
    </xf>
    <xf numFmtId="49" fontId="3" fillId="0" borderId="30" xfId="0" applyNumberFormat="1" applyFont="1" applyBorder="1" applyAlignment="1">
      <alignment horizontal="center" vertical="center" shrinkToFit="1"/>
    </xf>
    <xf numFmtId="49" fontId="3" fillId="0" borderId="26" xfId="0" applyNumberFormat="1" applyFont="1" applyBorder="1" applyAlignment="1">
      <alignment horizontal="center" vertical="center" shrinkToFit="1"/>
    </xf>
    <xf numFmtId="0" fontId="52" fillId="0" borderId="11" xfId="0" applyFont="1" applyBorder="1" applyAlignment="1">
      <alignment horizontal="center" vertical="top"/>
    </xf>
    <xf numFmtId="49" fontId="3" fillId="0" borderId="12" xfId="0" applyNumberFormat="1" applyFont="1" applyBorder="1" applyAlignment="1">
      <alignment horizontal="center" vertical="top" shrinkToFit="1"/>
    </xf>
    <xf numFmtId="49" fontId="3" fillId="0" borderId="11" xfId="0" applyNumberFormat="1" applyFont="1" applyBorder="1" applyAlignment="1">
      <alignment horizontal="center" vertical="top" shrinkToFit="1"/>
    </xf>
    <xf numFmtId="49" fontId="3" fillId="0" borderId="36" xfId="0" applyNumberFormat="1" applyFont="1" applyFill="1" applyBorder="1" applyAlignment="1">
      <alignment horizontal="center" vertical="center"/>
    </xf>
    <xf numFmtId="49" fontId="3" fillId="0" borderId="11" xfId="0" applyNumberFormat="1" applyFont="1" applyBorder="1" applyAlignment="1">
      <alignment horizontal="center" vertical="center" shrinkToFit="1"/>
    </xf>
    <xf numFmtId="49" fontId="3" fillId="0" borderId="36" xfId="0" applyNumberFormat="1" applyFont="1" applyFill="1" applyBorder="1" applyAlignment="1">
      <alignment horizontal="center" vertical="center" wrapText="1"/>
    </xf>
    <xf numFmtId="49" fontId="3" fillId="0" borderId="30" xfId="0" applyNumberFormat="1" applyFont="1" applyBorder="1" applyAlignment="1">
      <alignment horizontal="center" vertical="center" wrapText="1" shrinkToFit="1"/>
    </xf>
    <xf numFmtId="49" fontId="3" fillId="33" borderId="38" xfId="0" applyNumberFormat="1" applyFont="1" applyFill="1" applyBorder="1" applyAlignment="1">
      <alignment horizontal="center" vertical="center" wrapText="1" shrinkToFit="1"/>
    </xf>
    <xf numFmtId="49" fontId="3" fillId="0" borderId="30" xfId="0" applyNumberFormat="1" applyFont="1" applyBorder="1" applyAlignment="1">
      <alignment vertical="center" shrinkToFit="1"/>
    </xf>
    <xf numFmtId="0" fontId="51" fillId="34" borderId="22" xfId="0" applyFont="1" applyFill="1" applyBorder="1" applyAlignment="1">
      <alignment horizontal="center" vertical="center" wrapText="1"/>
    </xf>
    <xf numFmtId="0" fontId="51" fillId="0" borderId="57" xfId="0" applyFont="1" applyBorder="1" applyAlignment="1">
      <alignment horizontal="center" vertical="center" wrapText="1"/>
    </xf>
    <xf numFmtId="0" fontId="51" fillId="0" borderId="76" xfId="0" applyFont="1" applyBorder="1" applyAlignment="1">
      <alignment horizontal="center" vertical="center" wrapText="1"/>
    </xf>
    <xf numFmtId="0" fontId="53" fillId="0" borderId="37" xfId="0" applyFont="1" applyBorder="1" applyAlignment="1">
      <alignment horizontal="right" vertical="center" wrapText="1"/>
    </xf>
    <xf numFmtId="0" fontId="53" fillId="0" borderId="38" xfId="0" applyFont="1" applyBorder="1" applyAlignment="1">
      <alignment horizontal="right" vertical="center" wrapText="1"/>
    </xf>
    <xf numFmtId="0" fontId="34" fillId="0" borderId="38" xfId="43" applyBorder="1" applyAlignment="1">
      <alignment horizontal="right" vertical="center" wrapText="1"/>
    </xf>
    <xf numFmtId="0" fontId="53" fillId="0" borderId="39" xfId="0" applyFont="1" applyBorder="1" applyAlignment="1">
      <alignment horizontal="right" vertical="center" wrapText="1"/>
    </xf>
    <xf numFmtId="0" fontId="53" fillId="0" borderId="64" xfId="0" applyFont="1" applyBorder="1" applyAlignment="1">
      <alignment horizontal="right" vertical="center" wrapText="1"/>
    </xf>
    <xf numFmtId="0" fontId="51" fillId="0" borderId="51" xfId="0" applyFont="1" applyBorder="1" applyAlignment="1">
      <alignment horizontal="center" vertical="center" wrapText="1"/>
    </xf>
    <xf numFmtId="0" fontId="51" fillId="0" borderId="53" xfId="0" applyFont="1" applyBorder="1" applyAlignment="1">
      <alignment vertical="center" wrapText="1"/>
    </xf>
    <xf numFmtId="0" fontId="53" fillId="0" borderId="40" xfId="0" applyFont="1" applyBorder="1" applyAlignment="1">
      <alignment horizontal="right" vertical="center" wrapText="1"/>
    </xf>
    <xf numFmtId="0" fontId="53" fillId="0" borderId="15" xfId="0" applyFont="1" applyBorder="1" applyAlignment="1">
      <alignment horizontal="right" vertical="center" wrapText="1"/>
    </xf>
    <xf numFmtId="0" fontId="53" fillId="0" borderId="42" xfId="0" applyFont="1" applyBorder="1" applyAlignment="1">
      <alignment horizontal="right" vertical="center" wrapText="1"/>
    </xf>
    <xf numFmtId="0" fontId="53" fillId="0" borderId="10" xfId="0" applyFont="1" applyBorder="1" applyAlignment="1">
      <alignment horizontal="right" vertical="center" wrapText="1"/>
    </xf>
    <xf numFmtId="0" fontId="51" fillId="0" borderId="77" xfId="0" applyFont="1" applyBorder="1" applyAlignment="1">
      <alignment horizontal="center" vertical="center" wrapText="1"/>
    </xf>
    <xf numFmtId="0" fontId="51" fillId="0" borderId="78" xfId="0" applyFont="1" applyBorder="1" applyAlignment="1">
      <alignment horizontal="center" vertical="center" wrapText="1"/>
    </xf>
    <xf numFmtId="0" fontId="51" fillId="0" borderId="7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38100</xdr:rowOff>
    </xdr:from>
    <xdr:to>
      <xdr:col>0</xdr:col>
      <xdr:colOff>400050</xdr:colOff>
      <xdr:row>1</xdr:row>
      <xdr:rowOff>152400</xdr:rowOff>
    </xdr:to>
    <xdr:sp>
      <xdr:nvSpPr>
        <xdr:cNvPr id="1" name="正方形/長方形 1"/>
        <xdr:cNvSpPr>
          <a:spLocks/>
        </xdr:cNvSpPr>
      </xdr:nvSpPr>
      <xdr:spPr>
        <a:xfrm flipV="1">
          <a:off x="114300" y="342900"/>
          <a:ext cx="285750" cy="114300"/>
        </a:xfrm>
        <a:prstGeom prst="rect">
          <a:avLst/>
        </a:prstGeom>
        <a:solidFill>
          <a:srgbClr val="7F7F7F"/>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xdr:col>
      <xdr:colOff>3028950</xdr:colOff>
      <xdr:row>4</xdr:row>
      <xdr:rowOff>0</xdr:rowOff>
    </xdr:to>
    <xdr:sp>
      <xdr:nvSpPr>
        <xdr:cNvPr id="1" name="直線コネクタ 2"/>
        <xdr:cNvSpPr>
          <a:spLocks/>
        </xdr:cNvSpPr>
      </xdr:nvSpPr>
      <xdr:spPr>
        <a:xfrm>
          <a:off x="0" y="581025"/>
          <a:ext cx="3743325"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4</xdr:col>
      <xdr:colOff>0</xdr:colOff>
      <xdr:row>4</xdr:row>
      <xdr:rowOff>0</xdr:rowOff>
    </xdr:to>
    <xdr:sp>
      <xdr:nvSpPr>
        <xdr:cNvPr id="1" name="直線コネクタ 1"/>
        <xdr:cNvSpPr>
          <a:spLocks/>
        </xdr:cNvSpPr>
      </xdr:nvSpPr>
      <xdr:spPr>
        <a:xfrm>
          <a:off x="0" y="552450"/>
          <a:ext cx="3743325"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4</xdr:col>
      <xdr:colOff>0</xdr:colOff>
      <xdr:row>6</xdr:row>
      <xdr:rowOff>0</xdr:rowOff>
    </xdr:to>
    <xdr:sp>
      <xdr:nvSpPr>
        <xdr:cNvPr id="1" name="直線コネクタ 1"/>
        <xdr:cNvSpPr>
          <a:spLocks/>
        </xdr:cNvSpPr>
      </xdr:nvSpPr>
      <xdr:spPr>
        <a:xfrm>
          <a:off x="0" y="800100"/>
          <a:ext cx="3743325" cy="116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6</xdr:row>
      <xdr:rowOff>0</xdr:rowOff>
    </xdr:to>
    <xdr:sp>
      <xdr:nvSpPr>
        <xdr:cNvPr id="1" name="直線コネクタ 1"/>
        <xdr:cNvSpPr>
          <a:spLocks/>
        </xdr:cNvSpPr>
      </xdr:nvSpPr>
      <xdr:spPr>
        <a:xfrm>
          <a:off x="0" y="1066800"/>
          <a:ext cx="838200" cy="2438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6</xdr:row>
      <xdr:rowOff>0</xdr:rowOff>
    </xdr:to>
    <xdr:sp>
      <xdr:nvSpPr>
        <xdr:cNvPr id="1" name="直線コネクタ 1"/>
        <xdr:cNvSpPr>
          <a:spLocks/>
        </xdr:cNvSpPr>
      </xdr:nvSpPr>
      <xdr:spPr>
        <a:xfrm>
          <a:off x="0" y="1066800"/>
          <a:ext cx="838200" cy="3648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50"/>
  <sheetViews>
    <sheetView tabSelected="1" view="pageBreakPreview" zoomScaleSheetLayoutView="100" zoomScalePageLayoutView="0" workbookViewId="0" topLeftCell="A1">
      <selection activeCell="A2" sqref="A2"/>
    </sheetView>
  </sheetViews>
  <sheetFormatPr defaultColWidth="9.140625" defaultRowHeight="15"/>
  <cols>
    <col min="1" max="1" width="7.00390625" style="0" customWidth="1"/>
    <col min="2" max="3" width="3.57421875" style="0" customWidth="1"/>
    <col min="4" max="4" width="80.57421875" style="0" customWidth="1"/>
    <col min="5" max="5" width="5.57421875" style="0" customWidth="1"/>
  </cols>
  <sheetData>
    <row r="1" ht="24">
      <c r="A1" s="3" t="s">
        <v>169</v>
      </c>
    </row>
    <row r="2" spans="1:7" s="6" customFormat="1" ht="15" customHeight="1" thickBot="1">
      <c r="A2" s="5" t="s">
        <v>215</v>
      </c>
      <c r="F2" s="15"/>
      <c r="G2" s="15"/>
    </row>
    <row r="3" spans="1:5" ht="15.75" customHeight="1" thickBot="1">
      <c r="A3" s="195" t="s">
        <v>61</v>
      </c>
      <c r="B3" s="16"/>
      <c r="C3" s="16"/>
      <c r="D3" s="207"/>
      <c r="E3" s="8" t="s">
        <v>17</v>
      </c>
    </row>
    <row r="4" spans="1:5" ht="15" customHeight="1">
      <c r="A4" s="226" t="s">
        <v>18</v>
      </c>
      <c r="B4" s="183" t="s">
        <v>5</v>
      </c>
      <c r="C4" s="184"/>
      <c r="D4" s="199" t="s">
        <v>96</v>
      </c>
      <c r="E4" s="18">
        <v>4</v>
      </c>
    </row>
    <row r="5" spans="1:5" ht="15" customHeight="1">
      <c r="A5" s="227"/>
      <c r="B5" s="121" t="s">
        <v>6</v>
      </c>
      <c r="C5" s="185"/>
      <c r="D5" s="200" t="s">
        <v>97</v>
      </c>
      <c r="E5" s="19">
        <v>87</v>
      </c>
    </row>
    <row r="6" spans="1:5" ht="15" customHeight="1">
      <c r="A6" s="225" t="s">
        <v>19</v>
      </c>
      <c r="B6" s="121" t="s">
        <v>5</v>
      </c>
      <c r="C6" s="185"/>
      <c r="D6" s="200" t="s">
        <v>98</v>
      </c>
      <c r="E6" s="19"/>
    </row>
    <row r="7" spans="1:5" ht="15" customHeight="1">
      <c r="A7" s="228"/>
      <c r="B7" s="121" t="s">
        <v>6</v>
      </c>
      <c r="C7" s="185"/>
      <c r="D7" s="200" t="s">
        <v>99</v>
      </c>
      <c r="E7" s="19">
        <v>10</v>
      </c>
    </row>
    <row r="8" spans="1:5" ht="52.5" customHeight="1">
      <c r="A8" s="228"/>
      <c r="B8" s="224" t="s">
        <v>7</v>
      </c>
      <c r="C8" s="186"/>
      <c r="D8" s="126" t="s">
        <v>206</v>
      </c>
      <c r="E8" s="19"/>
    </row>
    <row r="9" spans="1:5" ht="32.25" customHeight="1">
      <c r="A9" s="229"/>
      <c r="B9" s="224" t="s">
        <v>20</v>
      </c>
      <c r="C9" s="187"/>
      <c r="D9" s="127" t="s">
        <v>21</v>
      </c>
      <c r="E9" s="19">
        <v>7</v>
      </c>
    </row>
    <row r="10" spans="1:5" ht="15" customHeight="1">
      <c r="A10" s="225" t="s">
        <v>22</v>
      </c>
      <c r="B10" s="121" t="s">
        <v>5</v>
      </c>
      <c r="C10" s="187"/>
      <c r="D10" s="200" t="s">
        <v>23</v>
      </c>
      <c r="E10" s="19"/>
    </row>
    <row r="11" spans="1:5" ht="15" customHeight="1">
      <c r="A11" s="229"/>
      <c r="B11" s="121" t="s">
        <v>6</v>
      </c>
      <c r="C11" s="187"/>
      <c r="D11" s="200" t="s">
        <v>9</v>
      </c>
      <c r="E11" s="19">
        <v>108</v>
      </c>
    </row>
    <row r="12" spans="1:5" ht="15" customHeight="1">
      <c r="A12" s="230" t="s">
        <v>143</v>
      </c>
      <c r="B12" s="122"/>
      <c r="C12" s="188"/>
      <c r="D12" s="200" t="s">
        <v>24</v>
      </c>
      <c r="E12" s="19">
        <v>250</v>
      </c>
    </row>
    <row r="13" spans="1:5" ht="15" customHeight="1">
      <c r="A13" s="225" t="s">
        <v>144</v>
      </c>
      <c r="B13" s="121" t="s">
        <v>5</v>
      </c>
      <c r="C13" s="187"/>
      <c r="D13" s="200" t="s">
        <v>25</v>
      </c>
      <c r="E13" s="19">
        <v>18</v>
      </c>
    </row>
    <row r="14" spans="1:5" ht="15" customHeight="1">
      <c r="A14" s="231"/>
      <c r="B14" s="123" t="s">
        <v>6</v>
      </c>
      <c r="C14" s="189"/>
      <c r="D14" s="201" t="s">
        <v>10</v>
      </c>
      <c r="E14" s="20">
        <v>1937</v>
      </c>
    </row>
    <row r="15" spans="1:5" ht="77.25" customHeight="1">
      <c r="A15" s="233" t="s">
        <v>183</v>
      </c>
      <c r="B15" s="221" t="s">
        <v>182</v>
      </c>
      <c r="C15" s="222" t="s">
        <v>180</v>
      </c>
      <c r="D15" s="191" t="s">
        <v>202</v>
      </c>
      <c r="E15" s="19">
        <v>1</v>
      </c>
    </row>
    <row r="16" spans="1:5" ht="39.75" customHeight="1">
      <c r="A16" s="11"/>
      <c r="B16" s="221"/>
      <c r="C16" s="222" t="s">
        <v>184</v>
      </c>
      <c r="D16" s="191" t="s">
        <v>203</v>
      </c>
      <c r="E16" s="19">
        <v>3</v>
      </c>
    </row>
    <row r="17" spans="1:5" ht="29.25" customHeight="1">
      <c r="A17" s="11"/>
      <c r="B17" s="221"/>
      <c r="C17" s="222" t="s">
        <v>185</v>
      </c>
      <c r="D17" s="191" t="s">
        <v>145</v>
      </c>
      <c r="E17" s="19">
        <v>7</v>
      </c>
    </row>
    <row r="18" spans="1:5" ht="15.75" customHeight="1">
      <c r="A18" s="11"/>
      <c r="B18" s="223"/>
      <c r="C18" s="222" t="s">
        <v>114</v>
      </c>
      <c r="D18" s="191" t="s">
        <v>146</v>
      </c>
      <c r="E18" s="19">
        <v>61</v>
      </c>
    </row>
    <row r="19" spans="1:5" ht="107.25" customHeight="1">
      <c r="A19" s="11"/>
      <c r="B19" s="221" t="s">
        <v>186</v>
      </c>
      <c r="C19" s="222" t="s">
        <v>180</v>
      </c>
      <c r="D19" s="191" t="s">
        <v>204</v>
      </c>
      <c r="E19" s="19">
        <v>32</v>
      </c>
    </row>
    <row r="20" spans="1:5" ht="15" customHeight="1">
      <c r="A20" s="11"/>
      <c r="B20" s="221"/>
      <c r="C20" s="222" t="s">
        <v>112</v>
      </c>
      <c r="D20" s="191" t="s">
        <v>147</v>
      </c>
      <c r="E20" s="19"/>
    </row>
    <row r="21" spans="1:5" ht="15" customHeight="1">
      <c r="A21" s="11"/>
      <c r="B21" s="221"/>
      <c r="C21" s="222" t="s">
        <v>113</v>
      </c>
      <c r="D21" s="191" t="s">
        <v>148</v>
      </c>
      <c r="E21" s="19">
        <v>1</v>
      </c>
    </row>
    <row r="22" spans="1:5" ht="15" customHeight="1">
      <c r="A22" s="11"/>
      <c r="B22" s="221"/>
      <c r="C22" s="222" t="s">
        <v>114</v>
      </c>
      <c r="D22" s="191" t="s">
        <v>149</v>
      </c>
      <c r="E22" s="19"/>
    </row>
    <row r="23" spans="1:5" ht="81" customHeight="1">
      <c r="A23" s="11"/>
      <c r="B23" s="223"/>
      <c r="C23" s="222" t="s">
        <v>181</v>
      </c>
      <c r="D23" s="191" t="s">
        <v>196</v>
      </c>
      <c r="E23" s="19">
        <v>6</v>
      </c>
    </row>
    <row r="24" spans="1:5" ht="65.25" customHeight="1">
      <c r="A24" s="11"/>
      <c r="B24" s="221" t="s">
        <v>188</v>
      </c>
      <c r="C24" s="222" t="s">
        <v>187</v>
      </c>
      <c r="D24" s="191" t="s">
        <v>197</v>
      </c>
      <c r="E24" s="19">
        <v>20</v>
      </c>
    </row>
    <row r="25" spans="1:5" ht="15" customHeight="1">
      <c r="A25" s="11"/>
      <c r="B25" s="221"/>
      <c r="C25" s="222" t="s">
        <v>112</v>
      </c>
      <c r="D25" s="191" t="s">
        <v>142</v>
      </c>
      <c r="E25" s="19"/>
    </row>
    <row r="26" spans="1:5" ht="54.75" customHeight="1">
      <c r="A26" s="10"/>
      <c r="B26" s="223"/>
      <c r="C26" s="222" t="s">
        <v>191</v>
      </c>
      <c r="D26" s="191" t="s">
        <v>198</v>
      </c>
      <c r="E26" s="19">
        <v>30</v>
      </c>
    </row>
    <row r="27" spans="1:5" ht="42" customHeight="1">
      <c r="A27" s="235"/>
      <c r="B27" s="236"/>
      <c r="C27" s="222" t="s">
        <v>189</v>
      </c>
      <c r="D27" s="191" t="s">
        <v>199</v>
      </c>
      <c r="E27" s="19">
        <v>9</v>
      </c>
    </row>
    <row r="28" spans="1:5" ht="67.5" customHeight="1">
      <c r="A28" s="11"/>
      <c r="B28" s="223"/>
      <c r="C28" s="222" t="s">
        <v>190</v>
      </c>
      <c r="D28" s="191" t="s">
        <v>200</v>
      </c>
      <c r="E28" s="19">
        <v>14</v>
      </c>
    </row>
    <row r="29" spans="1:5" ht="15" customHeight="1">
      <c r="A29" s="10"/>
      <c r="B29" s="121" t="s">
        <v>8</v>
      </c>
      <c r="C29" s="190"/>
      <c r="D29" s="202" t="s">
        <v>65</v>
      </c>
      <c r="E29" s="19">
        <v>22</v>
      </c>
    </row>
    <row r="30" spans="1:5" ht="27" customHeight="1">
      <c r="A30" s="232" t="s">
        <v>178</v>
      </c>
      <c r="B30" s="124"/>
      <c r="C30" s="124"/>
      <c r="D30" s="192" t="s">
        <v>201</v>
      </c>
      <c r="E30" s="19">
        <v>151</v>
      </c>
    </row>
    <row r="31" spans="1:5" ht="15" customHeight="1">
      <c r="A31" s="230" t="s">
        <v>170</v>
      </c>
      <c r="B31" s="124"/>
      <c r="C31" s="124"/>
      <c r="D31" s="192" t="s">
        <v>26</v>
      </c>
      <c r="E31" s="19">
        <v>4</v>
      </c>
    </row>
    <row r="32" spans="1:5" ht="15" customHeight="1">
      <c r="A32" s="225" t="s">
        <v>150</v>
      </c>
      <c r="B32" s="121" t="s">
        <v>5</v>
      </c>
      <c r="C32" s="190"/>
      <c r="D32" s="202" t="s">
        <v>27</v>
      </c>
      <c r="E32" s="19">
        <v>1</v>
      </c>
    </row>
    <row r="33" spans="1:5" ht="15" customHeight="1">
      <c r="A33" s="231"/>
      <c r="B33" s="123" t="s">
        <v>6</v>
      </c>
      <c r="C33" s="204"/>
      <c r="D33" s="192" t="s">
        <v>28</v>
      </c>
      <c r="E33" s="19"/>
    </row>
    <row r="34" spans="1:5" ht="26.25" customHeight="1">
      <c r="A34" s="232" t="s">
        <v>179</v>
      </c>
      <c r="B34" s="124"/>
      <c r="C34" s="124"/>
      <c r="D34" s="192" t="s">
        <v>151</v>
      </c>
      <c r="E34" s="19"/>
    </row>
    <row r="35" spans="1:5" ht="15" customHeight="1">
      <c r="A35" s="230" t="s">
        <v>171</v>
      </c>
      <c r="B35" s="124"/>
      <c r="C35" s="124"/>
      <c r="D35" s="192" t="s">
        <v>29</v>
      </c>
      <c r="E35" s="19">
        <v>80</v>
      </c>
    </row>
    <row r="36" spans="1:5" ht="15" customHeight="1">
      <c r="A36" s="225" t="s">
        <v>152</v>
      </c>
      <c r="B36" s="123" t="s">
        <v>5</v>
      </c>
      <c r="C36" s="204"/>
      <c r="D36" s="192" t="s">
        <v>12</v>
      </c>
      <c r="E36" s="20">
        <v>1442</v>
      </c>
    </row>
    <row r="37" spans="1:5" ht="15" customHeight="1">
      <c r="A37" s="231"/>
      <c r="B37" s="123" t="s">
        <v>6</v>
      </c>
      <c r="C37" s="204"/>
      <c r="D37" s="192" t="s">
        <v>30</v>
      </c>
      <c r="E37" s="19"/>
    </row>
    <row r="38" spans="1:5" ht="15" customHeight="1">
      <c r="A38" s="225" t="s">
        <v>153</v>
      </c>
      <c r="B38" s="123" t="s">
        <v>5</v>
      </c>
      <c r="C38" s="204"/>
      <c r="D38" s="192" t="s">
        <v>13</v>
      </c>
      <c r="E38" s="19">
        <v>51</v>
      </c>
    </row>
    <row r="39" spans="1:5" ht="15" customHeight="1">
      <c r="A39" s="231"/>
      <c r="B39" s="123" t="s">
        <v>6</v>
      </c>
      <c r="C39" s="204"/>
      <c r="D39" s="192" t="s">
        <v>31</v>
      </c>
      <c r="E39" s="19">
        <v>2</v>
      </c>
    </row>
    <row r="40" spans="1:5" ht="15" customHeight="1">
      <c r="A40" s="230" t="s">
        <v>172</v>
      </c>
      <c r="B40" s="124"/>
      <c r="C40" s="124"/>
      <c r="D40" s="192" t="s">
        <v>14</v>
      </c>
      <c r="E40" s="20">
        <v>1106</v>
      </c>
    </row>
    <row r="41" spans="1:5" ht="15" customHeight="1">
      <c r="A41" s="230" t="s">
        <v>173</v>
      </c>
      <c r="B41" s="124"/>
      <c r="C41" s="124"/>
      <c r="D41" s="192" t="s">
        <v>15</v>
      </c>
      <c r="E41" s="19">
        <v>674</v>
      </c>
    </row>
    <row r="42" spans="1:5" ht="27" customHeight="1">
      <c r="A42" s="233" t="s">
        <v>192</v>
      </c>
      <c r="B42" s="234" t="s">
        <v>193</v>
      </c>
      <c r="C42" s="190"/>
      <c r="D42" s="202" t="s">
        <v>32</v>
      </c>
      <c r="E42" s="19">
        <v>366</v>
      </c>
    </row>
    <row r="43" spans="1:5" ht="15" customHeight="1">
      <c r="A43" s="231"/>
      <c r="B43" s="123" t="s">
        <v>6</v>
      </c>
      <c r="C43" s="205"/>
      <c r="D43" s="192" t="s">
        <v>33</v>
      </c>
      <c r="E43" s="193">
        <v>205</v>
      </c>
    </row>
    <row r="44" spans="1:5" ht="15" customHeight="1">
      <c r="A44" s="230" t="s">
        <v>154</v>
      </c>
      <c r="B44" s="122"/>
      <c r="C44" s="122"/>
      <c r="D44" s="202" t="s">
        <v>34</v>
      </c>
      <c r="E44" s="19"/>
    </row>
    <row r="45" spans="1:5" ht="43.5" customHeight="1">
      <c r="A45" s="232" t="s">
        <v>194</v>
      </c>
      <c r="B45" s="122"/>
      <c r="C45" s="122"/>
      <c r="D45" s="202" t="s">
        <v>35</v>
      </c>
      <c r="E45" s="19"/>
    </row>
    <row r="46" spans="1:5" ht="40.5" customHeight="1">
      <c r="A46" s="232" t="s">
        <v>195</v>
      </c>
      <c r="B46" s="122"/>
      <c r="C46" s="122"/>
      <c r="D46" s="192" t="s">
        <v>36</v>
      </c>
      <c r="E46" s="19">
        <v>1</v>
      </c>
    </row>
    <row r="47" spans="1:5" ht="15" customHeight="1">
      <c r="A47" s="230" t="s">
        <v>174</v>
      </c>
      <c r="B47" s="122"/>
      <c r="C47" s="122"/>
      <c r="D47" s="192" t="s">
        <v>37</v>
      </c>
      <c r="E47" s="19"/>
    </row>
    <row r="48" spans="1:5" ht="15" customHeight="1">
      <c r="A48" s="230" t="s">
        <v>175</v>
      </c>
      <c r="B48" s="122"/>
      <c r="C48" s="122"/>
      <c r="D48" s="192" t="s">
        <v>38</v>
      </c>
      <c r="E48" s="19"/>
    </row>
    <row r="49" spans="1:5" ht="15" customHeight="1" thickBot="1">
      <c r="A49" s="230" t="s">
        <v>176</v>
      </c>
      <c r="B49" s="206"/>
      <c r="C49" s="125"/>
      <c r="D49" s="203" t="s">
        <v>39</v>
      </c>
      <c r="E49" s="194"/>
    </row>
    <row r="50" spans="1:5" ht="15" customHeight="1" thickBot="1">
      <c r="A50" s="195" t="s">
        <v>155</v>
      </c>
      <c r="B50" s="196"/>
      <c r="C50" s="196"/>
      <c r="D50" s="197"/>
      <c r="E50" s="198">
        <f>SUM(E4:E49)</f>
        <v>6710</v>
      </c>
    </row>
  </sheetData>
  <sheetProtection/>
  <printOptions/>
  <pageMargins left="0.65" right="0.4724409448818898" top="0.7480314960629921" bottom="0.5511811023622047" header="0.31496062992125984" footer="0.31496062992125984"/>
  <pageSetup horizontalDpi="600" verticalDpi="600" orientation="portrait" paperSize="9" scale="91" r:id="rId2"/>
  <rowBreaks count="1" manualBreakCount="1">
    <brk id="26" max="255" man="1"/>
  </rowBreaks>
  <drawing r:id="rId1"/>
</worksheet>
</file>

<file path=xl/worksheets/sheet2.xml><?xml version="1.0" encoding="utf-8"?>
<worksheet xmlns="http://schemas.openxmlformats.org/spreadsheetml/2006/main" xmlns:r="http://schemas.openxmlformats.org/officeDocument/2006/relationships">
  <dimension ref="A1:H47"/>
  <sheetViews>
    <sheetView view="pageBreakPreview" zoomScaleSheetLayoutView="100" zoomScalePageLayoutView="0" workbookViewId="0" topLeftCell="A1">
      <selection activeCell="F42" sqref="F42"/>
    </sheetView>
  </sheetViews>
  <sheetFormatPr defaultColWidth="9.140625" defaultRowHeight="15"/>
  <cols>
    <col min="1" max="1" width="3.57421875" style="14" customWidth="1"/>
    <col min="2" max="3" width="3.57421875" style="0" customWidth="1"/>
    <col min="4" max="4" width="45.421875" style="0" customWidth="1"/>
    <col min="5" max="8" width="9.57421875" style="0" customWidth="1"/>
  </cols>
  <sheetData>
    <row r="1" spans="1:8" ht="24">
      <c r="A1" s="3" t="s">
        <v>54</v>
      </c>
      <c r="B1" s="7"/>
      <c r="C1" s="7"/>
      <c r="D1" s="7"/>
      <c r="E1" s="7"/>
      <c r="F1" s="7"/>
      <c r="G1" s="7"/>
      <c r="H1" s="7"/>
    </row>
    <row r="2" spans="1:8" ht="21.75" customHeight="1" thickBot="1">
      <c r="A2" s="13"/>
      <c r="B2" s="7"/>
      <c r="C2" s="7"/>
      <c r="D2" s="7"/>
      <c r="E2" s="7"/>
      <c r="F2" s="7"/>
      <c r="G2" s="21"/>
      <c r="H2" s="22" t="s">
        <v>207</v>
      </c>
    </row>
    <row r="3" spans="1:8" ht="21.75" customHeight="1">
      <c r="A3" s="161"/>
      <c r="B3" s="162"/>
      <c r="C3" s="162"/>
      <c r="D3" s="178" t="s">
        <v>62</v>
      </c>
      <c r="E3" s="250" t="s">
        <v>1</v>
      </c>
      <c r="F3" s="251"/>
      <c r="G3" s="251" t="s">
        <v>2</v>
      </c>
      <c r="H3" s="252"/>
    </row>
    <row r="4" spans="1:8" ht="21.75" customHeight="1" thickBot="1">
      <c r="A4" s="163" t="s">
        <v>0</v>
      </c>
      <c r="B4" s="100"/>
      <c r="C4" s="103"/>
      <c r="D4" s="103"/>
      <c r="E4" s="164" t="s">
        <v>3</v>
      </c>
      <c r="F4" s="165" t="s">
        <v>4</v>
      </c>
      <c r="G4" s="165" t="s">
        <v>3</v>
      </c>
      <c r="H4" s="166" t="s">
        <v>4</v>
      </c>
    </row>
    <row r="5" spans="1:8" ht="21.75" customHeight="1">
      <c r="A5" s="52">
        <v>1</v>
      </c>
      <c r="B5" s="208" t="s">
        <v>5</v>
      </c>
      <c r="C5" s="211"/>
      <c r="D5" s="179" t="s">
        <v>100</v>
      </c>
      <c r="E5" s="35">
        <v>2</v>
      </c>
      <c r="F5" s="36"/>
      <c r="G5" s="36">
        <v>7</v>
      </c>
      <c r="H5" s="37"/>
    </row>
    <row r="6" spans="1:8" ht="21.75" customHeight="1">
      <c r="A6" s="51"/>
      <c r="B6" s="209" t="s">
        <v>6</v>
      </c>
      <c r="C6" s="212"/>
      <c r="D6" s="142" t="s">
        <v>101</v>
      </c>
      <c r="E6" s="32">
        <v>55</v>
      </c>
      <c r="F6" s="33">
        <v>53</v>
      </c>
      <c r="G6" s="33">
        <v>41</v>
      </c>
      <c r="H6" s="34"/>
    </row>
    <row r="7" spans="1:8" ht="21.75" customHeight="1">
      <c r="A7" s="50">
        <v>2</v>
      </c>
      <c r="B7" s="209" t="s">
        <v>5</v>
      </c>
      <c r="C7" s="212"/>
      <c r="D7" s="142" t="s">
        <v>102</v>
      </c>
      <c r="E7" s="32"/>
      <c r="F7" s="33"/>
      <c r="G7" s="33">
        <v>1</v>
      </c>
      <c r="H7" s="34"/>
    </row>
    <row r="8" spans="1:8" ht="21.75" customHeight="1">
      <c r="A8" s="52"/>
      <c r="B8" s="209" t="s">
        <v>6</v>
      </c>
      <c r="C8" s="212"/>
      <c r="D8" s="142" t="s">
        <v>103</v>
      </c>
      <c r="E8" s="32">
        <v>7</v>
      </c>
      <c r="F8" s="33">
        <v>1</v>
      </c>
      <c r="G8" s="33">
        <v>54</v>
      </c>
      <c r="H8" s="34"/>
    </row>
    <row r="9" spans="1:8" ht="21.75" customHeight="1">
      <c r="A9" s="52"/>
      <c r="B9" s="209" t="s">
        <v>7</v>
      </c>
      <c r="C9" s="212"/>
      <c r="D9" s="142" t="s">
        <v>104</v>
      </c>
      <c r="E9" s="32"/>
      <c r="F9" s="33"/>
      <c r="G9" s="33"/>
      <c r="H9" s="34"/>
    </row>
    <row r="10" spans="1:8" ht="21.75" customHeight="1">
      <c r="A10" s="51"/>
      <c r="B10" s="209" t="s">
        <v>8</v>
      </c>
      <c r="C10" s="212"/>
      <c r="D10" s="142" t="s">
        <v>105</v>
      </c>
      <c r="E10" s="32">
        <v>4</v>
      </c>
      <c r="F10" s="33">
        <v>3</v>
      </c>
      <c r="G10" s="33">
        <v>1</v>
      </c>
      <c r="H10" s="34"/>
    </row>
    <row r="11" spans="1:8" ht="21.75" customHeight="1">
      <c r="A11" s="50">
        <v>3</v>
      </c>
      <c r="B11" s="209" t="s">
        <v>5</v>
      </c>
      <c r="C11" s="212"/>
      <c r="D11" s="142" t="s">
        <v>106</v>
      </c>
      <c r="E11" s="32"/>
      <c r="F11" s="33"/>
      <c r="G11" s="33">
        <v>1</v>
      </c>
      <c r="H11" s="34"/>
    </row>
    <row r="12" spans="1:8" ht="21.75" customHeight="1">
      <c r="A12" s="51"/>
      <c r="B12" s="209" t="s">
        <v>6</v>
      </c>
      <c r="C12" s="212"/>
      <c r="D12" s="142" t="s">
        <v>107</v>
      </c>
      <c r="E12" s="32">
        <v>30</v>
      </c>
      <c r="F12" s="33">
        <v>101</v>
      </c>
      <c r="G12" s="33">
        <v>214</v>
      </c>
      <c r="H12" s="34">
        <v>72</v>
      </c>
    </row>
    <row r="13" spans="1:8" ht="21.75" customHeight="1">
      <c r="A13" s="53">
        <v>4</v>
      </c>
      <c r="B13" s="210"/>
      <c r="C13" s="212"/>
      <c r="D13" s="142" t="s">
        <v>108</v>
      </c>
      <c r="E13" s="32">
        <v>111</v>
      </c>
      <c r="F13" s="33">
        <v>27</v>
      </c>
      <c r="G13" s="33">
        <v>393</v>
      </c>
      <c r="H13" s="34">
        <v>49</v>
      </c>
    </row>
    <row r="14" spans="1:8" ht="21.75" customHeight="1">
      <c r="A14" s="50">
        <v>5</v>
      </c>
      <c r="B14" s="209" t="s">
        <v>5</v>
      </c>
      <c r="C14" s="212"/>
      <c r="D14" s="142" t="s">
        <v>109</v>
      </c>
      <c r="E14" s="32">
        <v>14</v>
      </c>
      <c r="F14" s="33"/>
      <c r="G14" s="33">
        <v>90</v>
      </c>
      <c r="H14" s="34"/>
    </row>
    <row r="15" spans="1:8" ht="21.75" customHeight="1">
      <c r="A15" s="51"/>
      <c r="B15" s="209" t="s">
        <v>6</v>
      </c>
      <c r="C15" s="212"/>
      <c r="D15" s="142" t="s">
        <v>110</v>
      </c>
      <c r="E15" s="32">
        <v>122</v>
      </c>
      <c r="F15" s="33"/>
      <c r="G15" s="33">
        <v>275</v>
      </c>
      <c r="H15" s="34"/>
    </row>
    <row r="16" spans="1:8" ht="21.75" customHeight="1">
      <c r="A16" s="50">
        <v>6</v>
      </c>
      <c r="B16" s="136" t="s">
        <v>116</v>
      </c>
      <c r="C16" s="134" t="s">
        <v>111</v>
      </c>
      <c r="D16" s="143" t="s">
        <v>117</v>
      </c>
      <c r="E16" s="32">
        <v>1</v>
      </c>
      <c r="F16" s="33"/>
      <c r="G16" s="43">
        <v>119</v>
      </c>
      <c r="H16" s="44">
        <v>2</v>
      </c>
    </row>
    <row r="17" spans="1:8" ht="21.75" customHeight="1">
      <c r="A17" s="52"/>
      <c r="B17" s="136"/>
      <c r="C17" s="134" t="s">
        <v>112</v>
      </c>
      <c r="D17" s="143" t="s">
        <v>118</v>
      </c>
      <c r="E17" s="32">
        <v>1</v>
      </c>
      <c r="F17" s="33"/>
      <c r="G17" s="180"/>
      <c r="H17" s="181"/>
    </row>
    <row r="18" spans="1:8" ht="29.25" customHeight="1">
      <c r="A18" s="52"/>
      <c r="B18" s="136"/>
      <c r="C18" s="134" t="s">
        <v>113</v>
      </c>
      <c r="D18" s="143" t="s">
        <v>136</v>
      </c>
      <c r="E18" s="32">
        <v>5</v>
      </c>
      <c r="F18" s="33"/>
      <c r="G18" s="180"/>
      <c r="H18" s="181"/>
    </row>
    <row r="19" spans="1:8" ht="21.75" customHeight="1">
      <c r="A19" s="52"/>
      <c r="B19" s="135"/>
      <c r="C19" s="134" t="s">
        <v>114</v>
      </c>
      <c r="D19" s="143" t="s">
        <v>137</v>
      </c>
      <c r="E19" s="32">
        <v>17</v>
      </c>
      <c r="F19" s="33">
        <v>5</v>
      </c>
      <c r="G19" s="36"/>
      <c r="H19" s="37"/>
    </row>
    <row r="20" spans="1:8" ht="21.75" customHeight="1">
      <c r="A20" s="52"/>
      <c r="B20" s="136" t="s">
        <v>138</v>
      </c>
      <c r="C20" s="134" t="s">
        <v>139</v>
      </c>
      <c r="D20" s="144" t="s">
        <v>11</v>
      </c>
      <c r="E20" s="32">
        <v>28</v>
      </c>
      <c r="F20" s="33"/>
      <c r="G20" s="43">
        <v>175</v>
      </c>
      <c r="H20" s="44"/>
    </row>
    <row r="21" spans="1:8" ht="21.75" customHeight="1">
      <c r="A21" s="52"/>
      <c r="B21" s="136"/>
      <c r="C21" s="137" t="s">
        <v>112</v>
      </c>
      <c r="D21" s="143" t="s">
        <v>122</v>
      </c>
      <c r="E21" s="32"/>
      <c r="F21" s="33"/>
      <c r="G21" s="180"/>
      <c r="H21" s="181"/>
    </row>
    <row r="22" spans="1:8" ht="21.75" customHeight="1">
      <c r="A22" s="52"/>
      <c r="B22" s="136"/>
      <c r="C22" s="137" t="s">
        <v>113</v>
      </c>
      <c r="D22" s="143" t="s">
        <v>123</v>
      </c>
      <c r="E22" s="32">
        <v>1</v>
      </c>
      <c r="F22" s="33"/>
      <c r="G22" s="180"/>
      <c r="H22" s="181"/>
    </row>
    <row r="23" spans="1:8" ht="21.75" customHeight="1">
      <c r="A23" s="52"/>
      <c r="B23" s="136"/>
      <c r="C23" s="137" t="s">
        <v>114</v>
      </c>
      <c r="D23" s="143" t="s">
        <v>124</v>
      </c>
      <c r="E23" s="32"/>
      <c r="F23" s="33"/>
      <c r="G23" s="180"/>
      <c r="H23" s="181"/>
    </row>
    <row r="24" spans="1:8" ht="21.75" customHeight="1">
      <c r="A24" s="52"/>
      <c r="B24" s="135"/>
      <c r="C24" s="137" t="s">
        <v>115</v>
      </c>
      <c r="D24" s="144" t="s">
        <v>125</v>
      </c>
      <c r="E24" s="32">
        <v>6</v>
      </c>
      <c r="F24" s="33"/>
      <c r="G24" s="36"/>
      <c r="H24" s="37"/>
    </row>
    <row r="25" spans="1:8" ht="21.75" customHeight="1">
      <c r="A25" s="52"/>
      <c r="B25" s="136" t="s">
        <v>7</v>
      </c>
      <c r="C25" s="134" t="s">
        <v>139</v>
      </c>
      <c r="D25" s="142" t="s">
        <v>126</v>
      </c>
      <c r="E25" s="32">
        <v>15</v>
      </c>
      <c r="F25" s="33">
        <v>2</v>
      </c>
      <c r="G25" s="43">
        <v>75</v>
      </c>
      <c r="H25" s="44">
        <v>10</v>
      </c>
    </row>
    <row r="26" spans="1:8" ht="21.75" customHeight="1">
      <c r="A26" s="52"/>
      <c r="B26" s="136"/>
      <c r="C26" s="134" t="s">
        <v>112</v>
      </c>
      <c r="D26" s="142" t="s">
        <v>127</v>
      </c>
      <c r="E26" s="32"/>
      <c r="F26" s="33"/>
      <c r="G26" s="180"/>
      <c r="H26" s="181"/>
    </row>
    <row r="27" spans="1:8" ht="21.75" customHeight="1">
      <c r="A27" s="52"/>
      <c r="B27" s="136"/>
      <c r="C27" s="134" t="s">
        <v>113</v>
      </c>
      <c r="D27" s="142" t="s">
        <v>128</v>
      </c>
      <c r="E27" s="32">
        <v>24</v>
      </c>
      <c r="F27" s="33">
        <v>7</v>
      </c>
      <c r="G27" s="180"/>
      <c r="H27" s="181"/>
    </row>
    <row r="28" spans="1:8" ht="21.75" customHeight="1">
      <c r="A28" s="52"/>
      <c r="B28" s="136"/>
      <c r="C28" s="134" t="s">
        <v>114</v>
      </c>
      <c r="D28" s="142" t="s">
        <v>129</v>
      </c>
      <c r="E28" s="32">
        <v>3</v>
      </c>
      <c r="F28" s="33">
        <v>1</v>
      </c>
      <c r="G28" s="180"/>
      <c r="H28" s="181"/>
    </row>
    <row r="29" spans="1:8" ht="21.75" customHeight="1">
      <c r="A29" s="52"/>
      <c r="B29" s="135"/>
      <c r="C29" s="134" t="s">
        <v>115</v>
      </c>
      <c r="D29" s="142" t="s">
        <v>130</v>
      </c>
      <c r="E29" s="32">
        <v>4</v>
      </c>
      <c r="F29" s="33">
        <v>2</v>
      </c>
      <c r="G29" s="36"/>
      <c r="H29" s="37"/>
    </row>
    <row r="30" spans="1:8" ht="21.75" customHeight="1">
      <c r="A30" s="51"/>
      <c r="B30" s="209" t="s">
        <v>8</v>
      </c>
      <c r="C30" s="213"/>
      <c r="D30" s="146" t="s">
        <v>131</v>
      </c>
      <c r="E30" s="32">
        <v>11</v>
      </c>
      <c r="F30" s="33"/>
      <c r="G30" s="33">
        <v>48</v>
      </c>
      <c r="H30" s="34"/>
    </row>
    <row r="31" spans="1:8" ht="21.75" customHeight="1">
      <c r="A31" s="53">
        <v>7</v>
      </c>
      <c r="B31" s="210"/>
      <c r="C31" s="214"/>
      <c r="D31" s="142" t="s">
        <v>205</v>
      </c>
      <c r="E31" s="32">
        <v>34</v>
      </c>
      <c r="F31" s="33">
        <v>4</v>
      </c>
      <c r="G31" s="33">
        <v>276</v>
      </c>
      <c r="H31" s="34"/>
    </row>
    <row r="32" spans="1:8" ht="21.75" customHeight="1">
      <c r="A32" s="53">
        <v>8</v>
      </c>
      <c r="B32" s="210"/>
      <c r="C32" s="214"/>
      <c r="D32" s="142" t="s">
        <v>156</v>
      </c>
      <c r="E32" s="32">
        <v>3</v>
      </c>
      <c r="F32" s="33"/>
      <c r="G32" s="33">
        <v>17</v>
      </c>
      <c r="H32" s="34"/>
    </row>
    <row r="33" spans="1:8" ht="21.75" customHeight="1">
      <c r="A33" s="50">
        <v>9</v>
      </c>
      <c r="B33" s="209" t="s">
        <v>5</v>
      </c>
      <c r="C33" s="214"/>
      <c r="D33" s="142" t="s">
        <v>157</v>
      </c>
      <c r="E33" s="32">
        <v>1</v>
      </c>
      <c r="F33" s="33"/>
      <c r="G33" s="33"/>
      <c r="H33" s="34"/>
    </row>
    <row r="34" spans="1:8" ht="21.75" customHeight="1">
      <c r="A34" s="51"/>
      <c r="B34" s="209" t="s">
        <v>6</v>
      </c>
      <c r="C34" s="214"/>
      <c r="D34" s="142" t="s">
        <v>158</v>
      </c>
      <c r="E34" s="32"/>
      <c r="F34" s="33"/>
      <c r="G34" s="33">
        <v>1</v>
      </c>
      <c r="H34" s="34"/>
    </row>
    <row r="35" spans="1:8" ht="21.75" customHeight="1">
      <c r="A35" s="53">
        <v>10</v>
      </c>
      <c r="B35" s="210"/>
      <c r="C35" s="214"/>
      <c r="D35" s="142" t="s">
        <v>159</v>
      </c>
      <c r="E35" s="32"/>
      <c r="F35" s="33"/>
      <c r="G35" s="33">
        <v>2</v>
      </c>
      <c r="H35" s="34"/>
    </row>
    <row r="36" spans="1:8" ht="21.75" customHeight="1">
      <c r="A36" s="53">
        <v>11</v>
      </c>
      <c r="B36" s="210"/>
      <c r="C36" s="214"/>
      <c r="D36" s="142" t="s">
        <v>160</v>
      </c>
      <c r="E36" s="32">
        <v>5</v>
      </c>
      <c r="F36" s="33"/>
      <c r="G36" s="33">
        <v>11</v>
      </c>
      <c r="H36" s="34">
        <v>1</v>
      </c>
    </row>
    <row r="37" spans="1:8" ht="21.75" customHeight="1">
      <c r="A37" s="50">
        <v>12</v>
      </c>
      <c r="B37" s="209" t="s">
        <v>5</v>
      </c>
      <c r="C37" s="214"/>
      <c r="D37" s="142" t="s">
        <v>161</v>
      </c>
      <c r="E37" s="32">
        <v>133</v>
      </c>
      <c r="F37" s="33"/>
      <c r="G37" s="167">
        <v>1495</v>
      </c>
      <c r="H37" s="34">
        <v>1</v>
      </c>
    </row>
    <row r="38" spans="1:8" ht="21.75" customHeight="1">
      <c r="A38" s="51"/>
      <c r="B38" s="209" t="s">
        <v>6</v>
      </c>
      <c r="C38" s="214"/>
      <c r="D38" s="142" t="s">
        <v>162</v>
      </c>
      <c r="E38" s="32"/>
      <c r="F38" s="33"/>
      <c r="G38" s="33"/>
      <c r="H38" s="34"/>
    </row>
    <row r="39" spans="1:8" ht="21.75" customHeight="1">
      <c r="A39" s="50">
        <v>13</v>
      </c>
      <c r="B39" s="209" t="s">
        <v>5</v>
      </c>
      <c r="C39" s="214"/>
      <c r="D39" s="142" t="s">
        <v>163</v>
      </c>
      <c r="E39" s="32"/>
      <c r="F39" s="33"/>
      <c r="G39" s="33"/>
      <c r="H39" s="34"/>
    </row>
    <row r="40" spans="1:8" ht="21.75" customHeight="1">
      <c r="A40" s="51"/>
      <c r="B40" s="209" t="s">
        <v>6</v>
      </c>
      <c r="C40" s="214"/>
      <c r="D40" s="142" t="s">
        <v>164</v>
      </c>
      <c r="E40" s="32"/>
      <c r="F40" s="33"/>
      <c r="G40" s="33"/>
      <c r="H40" s="34"/>
    </row>
    <row r="41" spans="1:8" ht="21.75" customHeight="1">
      <c r="A41" s="53">
        <v>14</v>
      </c>
      <c r="B41" s="210"/>
      <c r="C41" s="214"/>
      <c r="D41" s="142" t="s">
        <v>165</v>
      </c>
      <c r="E41" s="32">
        <v>62</v>
      </c>
      <c r="F41" s="33"/>
      <c r="G41" s="33">
        <v>456</v>
      </c>
      <c r="H41" s="34">
        <v>2</v>
      </c>
    </row>
    <row r="42" spans="1:8" ht="21.75" customHeight="1">
      <c r="A42" s="53">
        <v>15</v>
      </c>
      <c r="B42" s="210"/>
      <c r="C42" s="214"/>
      <c r="D42" s="142" t="s">
        <v>166</v>
      </c>
      <c r="E42" s="32">
        <v>67</v>
      </c>
      <c r="F42" s="33">
        <v>4</v>
      </c>
      <c r="G42" s="33">
        <v>796</v>
      </c>
      <c r="H42" s="34">
        <v>22</v>
      </c>
    </row>
    <row r="43" spans="1:8" ht="21.75" customHeight="1">
      <c r="A43" s="50">
        <v>16</v>
      </c>
      <c r="B43" s="209" t="s">
        <v>5</v>
      </c>
      <c r="C43" s="214"/>
      <c r="D43" s="142" t="s">
        <v>167</v>
      </c>
      <c r="E43" s="32">
        <v>190</v>
      </c>
      <c r="F43" s="33">
        <v>15</v>
      </c>
      <c r="G43" s="33">
        <v>432</v>
      </c>
      <c r="H43" s="34">
        <v>65</v>
      </c>
    </row>
    <row r="44" spans="1:8" ht="21.75" customHeight="1">
      <c r="A44" s="51"/>
      <c r="B44" s="209" t="s">
        <v>6</v>
      </c>
      <c r="C44" s="214"/>
      <c r="D44" s="142" t="s">
        <v>168</v>
      </c>
      <c r="E44" s="32">
        <v>19</v>
      </c>
      <c r="F44" s="33"/>
      <c r="G44" s="33">
        <v>82</v>
      </c>
      <c r="H44" s="34">
        <v>3</v>
      </c>
    </row>
    <row r="45" spans="1:8" ht="21.75" customHeight="1" thickBot="1">
      <c r="A45" s="182" t="s">
        <v>140</v>
      </c>
      <c r="B45" s="175"/>
      <c r="C45" s="176"/>
      <c r="D45" s="177"/>
      <c r="E45" s="42"/>
      <c r="F45" s="43"/>
      <c r="G45" s="43">
        <v>811</v>
      </c>
      <c r="H45" s="44">
        <v>19</v>
      </c>
    </row>
    <row r="46" spans="1:8" ht="21.75" customHeight="1" thickBot="1">
      <c r="A46" s="168" t="s">
        <v>141</v>
      </c>
      <c r="B46" s="169"/>
      <c r="C46" s="170"/>
      <c r="D46" s="170"/>
      <c r="E46" s="171">
        <f>SUM(E5:E45)</f>
        <v>975</v>
      </c>
      <c r="F46" s="46">
        <f>SUM(F5:F45)</f>
        <v>225</v>
      </c>
      <c r="G46" s="172">
        <f>SUM(G5:G45)</f>
        <v>5873</v>
      </c>
      <c r="H46" s="47">
        <f>SUM(H5:H45)</f>
        <v>246</v>
      </c>
    </row>
    <row r="47" spans="1:8" ht="21.75" customHeight="1">
      <c r="A47" s="173"/>
      <c r="B47" s="174"/>
      <c r="C47" s="174"/>
      <c r="D47" s="174"/>
      <c r="E47" s="174"/>
      <c r="F47" s="174"/>
      <c r="G47" s="174"/>
      <c r="H47" s="174"/>
    </row>
  </sheetData>
  <sheetProtection/>
  <mergeCells count="2">
    <mergeCell ref="E3:F3"/>
    <mergeCell ref="G3:H3"/>
  </mergeCells>
  <printOptions horizontalCentered="1"/>
  <pageMargins left="0.75" right="0.4724409448818898" top="0.7480314960629921" bottom="0.7480314960629921" header="0.31496062992125984" footer="0.31496062992125984"/>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Q47"/>
  <sheetViews>
    <sheetView view="pageBreakPreview" zoomScaleSheetLayoutView="100" zoomScalePageLayoutView="0" workbookViewId="0" topLeftCell="A31">
      <selection activeCell="M10" sqref="M10"/>
    </sheetView>
  </sheetViews>
  <sheetFormatPr defaultColWidth="9.140625" defaultRowHeight="15"/>
  <cols>
    <col min="1" max="1" width="3.57421875" style="14" customWidth="1"/>
    <col min="2" max="3" width="3.57421875" style="0" customWidth="1"/>
    <col min="4" max="4" width="45.421875" style="9" customWidth="1"/>
    <col min="5" max="17" width="3.57421875" style="0" customWidth="1"/>
  </cols>
  <sheetData>
    <row r="1" ht="24">
      <c r="A1" s="3" t="s">
        <v>135</v>
      </c>
    </row>
    <row r="2" spans="1:17" ht="19.5" customHeight="1" thickBot="1">
      <c r="A2" s="13"/>
      <c r="Q2" s="17" t="s">
        <v>208</v>
      </c>
    </row>
    <row r="3" spans="1:17" ht="19.5" customHeight="1">
      <c r="A3" s="23"/>
      <c r="B3" s="31"/>
      <c r="C3" s="31"/>
      <c r="D3" s="216" t="s">
        <v>59</v>
      </c>
      <c r="E3" s="38">
        <v>4</v>
      </c>
      <c r="F3" s="39">
        <v>5</v>
      </c>
      <c r="G3" s="39">
        <v>6</v>
      </c>
      <c r="H3" s="39">
        <v>7</v>
      </c>
      <c r="I3" s="39">
        <v>8</v>
      </c>
      <c r="J3" s="39">
        <v>9</v>
      </c>
      <c r="K3" s="39">
        <v>10</v>
      </c>
      <c r="L3" s="39">
        <v>11</v>
      </c>
      <c r="M3" s="39">
        <v>12</v>
      </c>
      <c r="N3" s="39">
        <v>1</v>
      </c>
      <c r="O3" s="39">
        <v>2</v>
      </c>
      <c r="P3" s="237">
        <v>3</v>
      </c>
      <c r="Q3" s="244" t="s">
        <v>16</v>
      </c>
    </row>
    <row r="4" spans="1:17" ht="19.5" customHeight="1" thickBot="1">
      <c r="A4" s="217" t="s">
        <v>0</v>
      </c>
      <c r="B4" s="218"/>
      <c r="C4" s="218"/>
      <c r="D4" s="219"/>
      <c r="E4" s="40" t="s">
        <v>40</v>
      </c>
      <c r="F4" s="41" t="s">
        <v>40</v>
      </c>
      <c r="G4" s="41" t="s">
        <v>40</v>
      </c>
      <c r="H4" s="41" t="s">
        <v>40</v>
      </c>
      <c r="I4" s="41" t="s">
        <v>40</v>
      </c>
      <c r="J4" s="41" t="s">
        <v>40</v>
      </c>
      <c r="K4" s="41" t="s">
        <v>40</v>
      </c>
      <c r="L4" s="41" t="s">
        <v>40</v>
      </c>
      <c r="M4" s="41" t="s">
        <v>40</v>
      </c>
      <c r="N4" s="41" t="s">
        <v>40</v>
      </c>
      <c r="O4" s="41" t="s">
        <v>40</v>
      </c>
      <c r="P4" s="238" t="s">
        <v>40</v>
      </c>
      <c r="Q4" s="245"/>
    </row>
    <row r="5" spans="1:17" ht="19.5" customHeight="1">
      <c r="A5" s="52">
        <v>1</v>
      </c>
      <c r="B5" s="208" t="s">
        <v>5</v>
      </c>
      <c r="C5" s="215"/>
      <c r="D5" s="179" t="s">
        <v>100</v>
      </c>
      <c r="E5" s="159"/>
      <c r="F5" s="160"/>
      <c r="G5" s="160"/>
      <c r="H5" s="160"/>
      <c r="I5" s="160"/>
      <c r="J5" s="160"/>
      <c r="K5" s="160"/>
      <c r="L5" s="160"/>
      <c r="M5" s="160"/>
      <c r="N5" s="160"/>
      <c r="O5" s="160"/>
      <c r="P5" s="239"/>
      <c r="Q5" s="246"/>
    </row>
    <row r="6" spans="1:17" ht="19.5" customHeight="1">
      <c r="A6" s="51"/>
      <c r="B6" s="209" t="s">
        <v>6</v>
      </c>
      <c r="C6" s="212"/>
      <c r="D6" s="142" t="s">
        <v>101</v>
      </c>
      <c r="E6" s="156"/>
      <c r="F6" s="145"/>
      <c r="G6" s="145"/>
      <c r="H6" s="145"/>
      <c r="I6" s="145"/>
      <c r="J6" s="145"/>
      <c r="K6" s="145"/>
      <c r="L6" s="145"/>
      <c r="M6" s="145"/>
      <c r="N6" s="145"/>
      <c r="O6" s="145"/>
      <c r="P6" s="240"/>
      <c r="Q6" s="247"/>
    </row>
    <row r="7" spans="1:17" ht="19.5" customHeight="1">
      <c r="A7" s="50">
        <v>2</v>
      </c>
      <c r="B7" s="209" t="s">
        <v>5</v>
      </c>
      <c r="C7" s="212"/>
      <c r="D7" s="142" t="s">
        <v>102</v>
      </c>
      <c r="E7" s="156"/>
      <c r="F7" s="145"/>
      <c r="G7" s="145"/>
      <c r="H7" s="145"/>
      <c r="I7" s="145"/>
      <c r="J7" s="145"/>
      <c r="K7" s="145"/>
      <c r="L7" s="145"/>
      <c r="M7" s="145"/>
      <c r="N7" s="145"/>
      <c r="O7" s="145"/>
      <c r="P7" s="240"/>
      <c r="Q7" s="247"/>
    </row>
    <row r="8" spans="1:17" ht="19.5" customHeight="1">
      <c r="A8" s="52"/>
      <c r="B8" s="209" t="s">
        <v>6</v>
      </c>
      <c r="C8" s="212"/>
      <c r="D8" s="142" t="s">
        <v>103</v>
      </c>
      <c r="E8" s="156"/>
      <c r="F8" s="145"/>
      <c r="G8" s="145"/>
      <c r="H8" s="145"/>
      <c r="I8" s="145"/>
      <c r="J8" s="145"/>
      <c r="K8" s="145"/>
      <c r="L8" s="145"/>
      <c r="M8" s="145"/>
      <c r="N8" s="145"/>
      <c r="O8" s="145"/>
      <c r="P8" s="241"/>
      <c r="Q8" s="247"/>
    </row>
    <row r="9" spans="1:17" ht="19.5" customHeight="1">
      <c r="A9" s="52"/>
      <c r="B9" s="209" t="s">
        <v>7</v>
      </c>
      <c r="C9" s="212"/>
      <c r="D9" s="142" t="s">
        <v>104</v>
      </c>
      <c r="E9" s="156"/>
      <c r="F9" s="145"/>
      <c r="G9" s="145"/>
      <c r="H9" s="145"/>
      <c r="I9" s="145"/>
      <c r="J9" s="145"/>
      <c r="K9" s="145"/>
      <c r="L9" s="145"/>
      <c r="M9" s="145"/>
      <c r="N9" s="145"/>
      <c r="O9" s="145"/>
      <c r="P9" s="240"/>
      <c r="Q9" s="247"/>
    </row>
    <row r="10" spans="1:17" ht="19.5" customHeight="1">
      <c r="A10" s="51"/>
      <c r="B10" s="209" t="s">
        <v>8</v>
      </c>
      <c r="C10" s="212"/>
      <c r="D10" s="142" t="s">
        <v>105</v>
      </c>
      <c r="E10" s="156"/>
      <c r="F10" s="145"/>
      <c r="G10" s="145"/>
      <c r="H10" s="145"/>
      <c r="I10" s="145"/>
      <c r="J10" s="145"/>
      <c r="K10" s="145"/>
      <c r="L10" s="145"/>
      <c r="M10" s="145"/>
      <c r="N10" s="145"/>
      <c r="O10" s="145"/>
      <c r="P10" s="240"/>
      <c r="Q10" s="247"/>
    </row>
    <row r="11" spans="1:17" ht="19.5" customHeight="1">
      <c r="A11" s="50">
        <v>3</v>
      </c>
      <c r="B11" s="209" t="s">
        <v>5</v>
      </c>
      <c r="C11" s="212"/>
      <c r="D11" s="142" t="s">
        <v>106</v>
      </c>
      <c r="E11" s="156"/>
      <c r="F11" s="145"/>
      <c r="G11" s="145"/>
      <c r="H11" s="145"/>
      <c r="I11" s="145"/>
      <c r="J11" s="145"/>
      <c r="K11" s="145"/>
      <c r="L11" s="145"/>
      <c r="M11" s="145"/>
      <c r="N11" s="145"/>
      <c r="O11" s="145"/>
      <c r="P11" s="240"/>
      <c r="Q11" s="247"/>
    </row>
    <row r="12" spans="1:17" ht="19.5" customHeight="1">
      <c r="A12" s="51"/>
      <c r="B12" s="209" t="s">
        <v>6</v>
      </c>
      <c r="C12" s="212"/>
      <c r="D12" s="142" t="s">
        <v>107</v>
      </c>
      <c r="E12" s="156"/>
      <c r="F12" s="145">
        <v>1</v>
      </c>
      <c r="G12" s="145"/>
      <c r="H12" s="145">
        <v>2</v>
      </c>
      <c r="I12" s="145"/>
      <c r="J12" s="145"/>
      <c r="K12" s="145"/>
      <c r="L12" s="145">
        <v>1</v>
      </c>
      <c r="M12" s="145"/>
      <c r="N12" s="145"/>
      <c r="O12" s="145"/>
      <c r="P12" s="240"/>
      <c r="Q12" s="247">
        <f>SUM(E12:P12)</f>
        <v>4</v>
      </c>
    </row>
    <row r="13" spans="1:17" ht="19.5" customHeight="1">
      <c r="A13" s="53">
        <v>4</v>
      </c>
      <c r="B13" s="210"/>
      <c r="C13" s="212"/>
      <c r="D13" s="142" t="s">
        <v>108</v>
      </c>
      <c r="E13" s="156">
        <v>3</v>
      </c>
      <c r="F13" s="145"/>
      <c r="G13" s="145">
        <v>2</v>
      </c>
      <c r="H13" s="145"/>
      <c r="I13" s="145">
        <v>1</v>
      </c>
      <c r="J13" s="145">
        <v>3</v>
      </c>
      <c r="K13" s="145">
        <v>1</v>
      </c>
      <c r="L13" s="145">
        <v>1</v>
      </c>
      <c r="M13" s="145">
        <v>2</v>
      </c>
      <c r="N13" s="145">
        <v>1</v>
      </c>
      <c r="O13" s="145">
        <v>1</v>
      </c>
      <c r="P13" s="240">
        <v>1</v>
      </c>
      <c r="Q13" s="247">
        <f aca="true" t="shared" si="0" ref="Q13:Q45">SUM(E13:P13)</f>
        <v>16</v>
      </c>
    </row>
    <row r="14" spans="1:17" ht="19.5" customHeight="1">
      <c r="A14" s="50">
        <v>5</v>
      </c>
      <c r="B14" s="209" t="s">
        <v>5</v>
      </c>
      <c r="C14" s="212"/>
      <c r="D14" s="142" t="s">
        <v>109</v>
      </c>
      <c r="E14" s="156"/>
      <c r="F14" s="145"/>
      <c r="G14" s="145"/>
      <c r="H14" s="145"/>
      <c r="I14" s="145"/>
      <c r="J14" s="145"/>
      <c r="K14" s="145"/>
      <c r="L14" s="145"/>
      <c r="M14" s="145"/>
      <c r="N14" s="145"/>
      <c r="O14" s="145"/>
      <c r="P14" s="240"/>
      <c r="Q14" s="247"/>
    </row>
    <row r="15" spans="1:17" ht="19.5" customHeight="1">
      <c r="A15" s="51"/>
      <c r="B15" s="209" t="s">
        <v>6</v>
      </c>
      <c r="C15" s="212"/>
      <c r="D15" s="142" t="s">
        <v>110</v>
      </c>
      <c r="E15" s="156">
        <v>3</v>
      </c>
      <c r="F15" s="145">
        <v>3</v>
      </c>
      <c r="G15" s="145">
        <v>1</v>
      </c>
      <c r="H15" s="145">
        <v>6</v>
      </c>
      <c r="I15" s="145">
        <v>1</v>
      </c>
      <c r="J15" s="145">
        <v>2</v>
      </c>
      <c r="K15" s="145">
        <v>2</v>
      </c>
      <c r="L15" s="145"/>
      <c r="M15" s="145">
        <v>2</v>
      </c>
      <c r="N15" s="145">
        <v>1</v>
      </c>
      <c r="O15" s="145">
        <v>5</v>
      </c>
      <c r="P15" s="240">
        <v>6</v>
      </c>
      <c r="Q15" s="247">
        <f t="shared" si="0"/>
        <v>32</v>
      </c>
    </row>
    <row r="16" spans="1:17" ht="19.5" customHeight="1">
      <c r="A16" s="50">
        <v>6</v>
      </c>
      <c r="B16" s="136" t="s">
        <v>116</v>
      </c>
      <c r="C16" s="134" t="s">
        <v>111</v>
      </c>
      <c r="D16" s="143" t="s">
        <v>117</v>
      </c>
      <c r="E16" s="156"/>
      <c r="F16" s="145"/>
      <c r="G16" s="145"/>
      <c r="H16" s="145"/>
      <c r="I16" s="145"/>
      <c r="J16" s="145"/>
      <c r="K16" s="145"/>
      <c r="L16" s="145"/>
      <c r="M16" s="145"/>
      <c r="N16" s="145"/>
      <c r="O16" s="145"/>
      <c r="P16" s="240"/>
      <c r="Q16" s="247"/>
    </row>
    <row r="17" spans="1:17" ht="19.5" customHeight="1">
      <c r="A17" s="52"/>
      <c r="B17" s="136"/>
      <c r="C17" s="134" t="s">
        <v>112</v>
      </c>
      <c r="D17" s="143" t="s">
        <v>118</v>
      </c>
      <c r="E17" s="156"/>
      <c r="F17" s="145"/>
      <c r="G17" s="145"/>
      <c r="H17" s="145"/>
      <c r="I17" s="145"/>
      <c r="J17" s="145"/>
      <c r="K17" s="145"/>
      <c r="L17" s="145"/>
      <c r="M17" s="145"/>
      <c r="N17" s="145"/>
      <c r="O17" s="145"/>
      <c r="P17" s="240"/>
      <c r="Q17" s="247"/>
    </row>
    <row r="18" spans="1:17" ht="29.25" customHeight="1">
      <c r="A18" s="52"/>
      <c r="B18" s="136"/>
      <c r="C18" s="134" t="s">
        <v>177</v>
      </c>
      <c r="D18" s="143" t="s">
        <v>119</v>
      </c>
      <c r="E18" s="156"/>
      <c r="F18" s="145"/>
      <c r="G18" s="145"/>
      <c r="H18" s="145"/>
      <c r="I18" s="145"/>
      <c r="J18" s="145"/>
      <c r="K18" s="145"/>
      <c r="L18" s="145"/>
      <c r="M18" s="145"/>
      <c r="N18" s="145"/>
      <c r="O18" s="145"/>
      <c r="P18" s="240"/>
      <c r="Q18" s="247"/>
    </row>
    <row r="19" spans="1:17" ht="19.5" customHeight="1">
      <c r="A19" s="52"/>
      <c r="B19" s="135"/>
      <c r="C19" s="134" t="s">
        <v>114</v>
      </c>
      <c r="D19" s="143" t="s">
        <v>120</v>
      </c>
      <c r="E19" s="156"/>
      <c r="F19" s="145"/>
      <c r="G19" s="145">
        <v>1</v>
      </c>
      <c r="H19" s="145"/>
      <c r="I19" s="145"/>
      <c r="J19" s="145">
        <v>1</v>
      </c>
      <c r="K19" s="145">
        <v>1</v>
      </c>
      <c r="L19" s="145">
        <v>2</v>
      </c>
      <c r="M19" s="145"/>
      <c r="N19" s="145"/>
      <c r="O19" s="145"/>
      <c r="P19" s="240"/>
      <c r="Q19" s="247">
        <f t="shared" si="0"/>
        <v>5</v>
      </c>
    </row>
    <row r="20" spans="1:17" ht="19.5" customHeight="1">
      <c r="A20" s="52"/>
      <c r="B20" s="136" t="s">
        <v>121</v>
      </c>
      <c r="C20" s="134" t="s">
        <v>111</v>
      </c>
      <c r="D20" s="144" t="s">
        <v>11</v>
      </c>
      <c r="E20" s="156"/>
      <c r="F20" s="145"/>
      <c r="G20" s="145"/>
      <c r="H20" s="145"/>
      <c r="I20" s="145"/>
      <c r="J20" s="145"/>
      <c r="K20" s="145">
        <v>3</v>
      </c>
      <c r="L20" s="145"/>
      <c r="M20" s="145"/>
      <c r="N20" s="145"/>
      <c r="O20" s="145"/>
      <c r="P20" s="240"/>
      <c r="Q20" s="247">
        <f t="shared" si="0"/>
        <v>3</v>
      </c>
    </row>
    <row r="21" spans="1:17" ht="19.5" customHeight="1">
      <c r="A21" s="52"/>
      <c r="B21" s="136"/>
      <c r="C21" s="137" t="s">
        <v>112</v>
      </c>
      <c r="D21" s="143" t="s">
        <v>122</v>
      </c>
      <c r="E21" s="156"/>
      <c r="F21" s="145"/>
      <c r="G21" s="145"/>
      <c r="H21" s="145"/>
      <c r="I21" s="145"/>
      <c r="J21" s="145"/>
      <c r="K21" s="145"/>
      <c r="L21" s="145"/>
      <c r="M21" s="145"/>
      <c r="N21" s="145"/>
      <c r="O21" s="145"/>
      <c r="P21" s="240"/>
      <c r="Q21" s="247"/>
    </row>
    <row r="22" spans="1:17" ht="19.5" customHeight="1">
      <c r="A22" s="52"/>
      <c r="B22" s="136"/>
      <c r="C22" s="137" t="s">
        <v>113</v>
      </c>
      <c r="D22" s="143" t="s">
        <v>123</v>
      </c>
      <c r="E22" s="156"/>
      <c r="F22" s="145"/>
      <c r="G22" s="145"/>
      <c r="H22" s="145"/>
      <c r="I22" s="145"/>
      <c r="J22" s="145"/>
      <c r="K22" s="145"/>
      <c r="L22" s="145"/>
      <c r="M22" s="145"/>
      <c r="N22" s="145"/>
      <c r="O22" s="145"/>
      <c r="P22" s="240"/>
      <c r="Q22" s="247"/>
    </row>
    <row r="23" spans="1:17" ht="19.5" customHeight="1">
      <c r="A23" s="52"/>
      <c r="B23" s="136"/>
      <c r="C23" s="137" t="s">
        <v>114</v>
      </c>
      <c r="D23" s="143" t="s">
        <v>124</v>
      </c>
      <c r="E23" s="156"/>
      <c r="F23" s="145"/>
      <c r="G23" s="145"/>
      <c r="H23" s="145"/>
      <c r="I23" s="145"/>
      <c r="J23" s="145"/>
      <c r="K23" s="145"/>
      <c r="L23" s="145"/>
      <c r="M23" s="145"/>
      <c r="N23" s="145"/>
      <c r="O23" s="145"/>
      <c r="P23" s="240"/>
      <c r="Q23" s="247"/>
    </row>
    <row r="24" spans="1:17" ht="19.5" customHeight="1">
      <c r="A24" s="52"/>
      <c r="B24" s="135"/>
      <c r="C24" s="137" t="s">
        <v>115</v>
      </c>
      <c r="D24" s="144" t="s">
        <v>125</v>
      </c>
      <c r="E24" s="156"/>
      <c r="F24" s="145"/>
      <c r="G24" s="145"/>
      <c r="H24" s="145"/>
      <c r="I24" s="145"/>
      <c r="J24" s="145"/>
      <c r="K24" s="145"/>
      <c r="L24" s="145">
        <v>1</v>
      </c>
      <c r="M24" s="145"/>
      <c r="N24" s="145"/>
      <c r="O24" s="145"/>
      <c r="P24" s="240"/>
      <c r="Q24" s="247">
        <f t="shared" si="0"/>
        <v>1</v>
      </c>
    </row>
    <row r="25" spans="1:17" ht="19.5" customHeight="1">
      <c r="A25" s="52"/>
      <c r="B25" s="136" t="s">
        <v>7</v>
      </c>
      <c r="C25" s="134" t="s">
        <v>111</v>
      </c>
      <c r="D25" s="142" t="s">
        <v>126</v>
      </c>
      <c r="E25" s="156">
        <v>1</v>
      </c>
      <c r="F25" s="145"/>
      <c r="G25" s="145"/>
      <c r="H25" s="145"/>
      <c r="I25" s="145"/>
      <c r="J25" s="145"/>
      <c r="K25" s="145"/>
      <c r="L25" s="145"/>
      <c r="M25" s="145"/>
      <c r="N25" s="145">
        <v>1</v>
      </c>
      <c r="O25" s="145"/>
      <c r="P25" s="240"/>
      <c r="Q25" s="247">
        <f t="shared" si="0"/>
        <v>2</v>
      </c>
    </row>
    <row r="26" spans="1:17" ht="19.5" customHeight="1">
      <c r="A26" s="52"/>
      <c r="B26" s="136"/>
      <c r="C26" s="134" t="s">
        <v>112</v>
      </c>
      <c r="D26" s="142" t="s">
        <v>127</v>
      </c>
      <c r="E26" s="156"/>
      <c r="F26" s="145"/>
      <c r="G26" s="145"/>
      <c r="H26" s="145"/>
      <c r="I26" s="145"/>
      <c r="J26" s="145"/>
      <c r="K26" s="145"/>
      <c r="L26" s="145"/>
      <c r="M26" s="145"/>
      <c r="N26" s="145"/>
      <c r="O26" s="145"/>
      <c r="P26" s="240"/>
      <c r="Q26" s="247"/>
    </row>
    <row r="27" spans="1:17" ht="19.5" customHeight="1">
      <c r="A27" s="52"/>
      <c r="B27" s="136"/>
      <c r="C27" s="134" t="s">
        <v>113</v>
      </c>
      <c r="D27" s="142" t="s">
        <v>128</v>
      </c>
      <c r="E27" s="156"/>
      <c r="F27" s="145"/>
      <c r="G27" s="145"/>
      <c r="H27" s="145">
        <v>1</v>
      </c>
      <c r="I27" s="145"/>
      <c r="J27" s="145"/>
      <c r="K27" s="145">
        <v>1</v>
      </c>
      <c r="L27" s="145">
        <v>1</v>
      </c>
      <c r="M27" s="145"/>
      <c r="N27" s="145"/>
      <c r="O27" s="145"/>
      <c r="P27" s="240"/>
      <c r="Q27" s="247">
        <f t="shared" si="0"/>
        <v>3</v>
      </c>
    </row>
    <row r="28" spans="1:17" ht="19.5" customHeight="1">
      <c r="A28" s="52"/>
      <c r="B28" s="136"/>
      <c r="C28" s="134" t="s">
        <v>114</v>
      </c>
      <c r="D28" s="142" t="s">
        <v>129</v>
      </c>
      <c r="E28" s="156"/>
      <c r="F28" s="145"/>
      <c r="G28" s="145"/>
      <c r="H28" s="145"/>
      <c r="I28" s="145"/>
      <c r="J28" s="145">
        <v>1</v>
      </c>
      <c r="K28" s="145"/>
      <c r="L28" s="145"/>
      <c r="M28" s="145"/>
      <c r="N28" s="145"/>
      <c r="O28" s="145"/>
      <c r="P28" s="240"/>
      <c r="Q28" s="247">
        <f t="shared" si="0"/>
        <v>1</v>
      </c>
    </row>
    <row r="29" spans="1:17" ht="19.5" customHeight="1">
      <c r="A29" s="52"/>
      <c r="B29" s="135"/>
      <c r="C29" s="134" t="s">
        <v>115</v>
      </c>
      <c r="D29" s="142" t="s">
        <v>130</v>
      </c>
      <c r="E29" s="156"/>
      <c r="F29" s="145"/>
      <c r="G29" s="145"/>
      <c r="H29" s="145"/>
      <c r="I29" s="145"/>
      <c r="J29" s="145"/>
      <c r="K29" s="145"/>
      <c r="L29" s="145"/>
      <c r="M29" s="145"/>
      <c r="N29" s="145"/>
      <c r="O29" s="145"/>
      <c r="P29" s="240">
        <v>1</v>
      </c>
      <c r="Q29" s="247">
        <f t="shared" si="0"/>
        <v>1</v>
      </c>
    </row>
    <row r="30" spans="1:17" ht="19.5" customHeight="1">
      <c r="A30" s="51"/>
      <c r="B30" s="209" t="s">
        <v>8</v>
      </c>
      <c r="C30" s="213"/>
      <c r="D30" s="146" t="s">
        <v>131</v>
      </c>
      <c r="E30" s="156"/>
      <c r="F30" s="145"/>
      <c r="G30" s="145">
        <v>1</v>
      </c>
      <c r="H30" s="145"/>
      <c r="I30" s="145"/>
      <c r="J30" s="145"/>
      <c r="K30" s="145"/>
      <c r="L30" s="145"/>
      <c r="M30" s="145"/>
      <c r="N30" s="145"/>
      <c r="O30" s="145">
        <v>1</v>
      </c>
      <c r="P30" s="240"/>
      <c r="Q30" s="247">
        <f t="shared" si="0"/>
        <v>2</v>
      </c>
    </row>
    <row r="31" spans="1:17" ht="19.5" customHeight="1">
      <c r="A31" s="53">
        <v>7</v>
      </c>
      <c r="B31" s="210"/>
      <c r="C31" s="214"/>
      <c r="D31" s="142" t="s">
        <v>205</v>
      </c>
      <c r="E31" s="156"/>
      <c r="F31" s="145"/>
      <c r="G31" s="145"/>
      <c r="H31" s="145"/>
      <c r="I31" s="145">
        <v>1</v>
      </c>
      <c r="J31" s="145"/>
      <c r="K31" s="145"/>
      <c r="L31" s="145"/>
      <c r="M31" s="145"/>
      <c r="N31" s="145"/>
      <c r="O31" s="145"/>
      <c r="P31" s="240"/>
      <c r="Q31" s="247">
        <f t="shared" si="0"/>
        <v>1</v>
      </c>
    </row>
    <row r="32" spans="1:17" ht="19.5" customHeight="1">
      <c r="A32" s="53">
        <v>8</v>
      </c>
      <c r="B32" s="210"/>
      <c r="C32" s="214"/>
      <c r="D32" s="142" t="s">
        <v>156</v>
      </c>
      <c r="E32" s="156">
        <v>1</v>
      </c>
      <c r="F32" s="145"/>
      <c r="G32" s="145"/>
      <c r="H32" s="145"/>
      <c r="I32" s="145"/>
      <c r="J32" s="145"/>
      <c r="K32" s="145"/>
      <c r="L32" s="145"/>
      <c r="M32" s="145"/>
      <c r="N32" s="145"/>
      <c r="O32" s="145"/>
      <c r="P32" s="240"/>
      <c r="Q32" s="247">
        <f t="shared" si="0"/>
        <v>1</v>
      </c>
    </row>
    <row r="33" spans="1:17" ht="19.5" customHeight="1">
      <c r="A33" s="50">
        <v>9</v>
      </c>
      <c r="B33" s="209" t="s">
        <v>5</v>
      </c>
      <c r="C33" s="214"/>
      <c r="D33" s="142" t="s">
        <v>157</v>
      </c>
      <c r="E33" s="156"/>
      <c r="F33" s="145"/>
      <c r="G33" s="145"/>
      <c r="H33" s="145"/>
      <c r="I33" s="145"/>
      <c r="J33" s="145"/>
      <c r="K33" s="145"/>
      <c r="L33" s="145"/>
      <c r="M33" s="145"/>
      <c r="N33" s="145"/>
      <c r="O33" s="145"/>
      <c r="P33" s="240"/>
      <c r="Q33" s="247"/>
    </row>
    <row r="34" spans="1:17" ht="19.5" customHeight="1">
      <c r="A34" s="51"/>
      <c r="B34" s="209" t="s">
        <v>6</v>
      </c>
      <c r="C34" s="214"/>
      <c r="D34" s="142" t="s">
        <v>158</v>
      </c>
      <c r="E34" s="156"/>
      <c r="F34" s="145"/>
      <c r="G34" s="145"/>
      <c r="H34" s="145"/>
      <c r="I34" s="145"/>
      <c r="J34" s="145"/>
      <c r="K34" s="145"/>
      <c r="L34" s="145"/>
      <c r="M34" s="145"/>
      <c r="N34" s="145"/>
      <c r="O34" s="145"/>
      <c r="P34" s="240"/>
      <c r="Q34" s="247"/>
    </row>
    <row r="35" spans="1:17" ht="19.5" customHeight="1">
      <c r="A35" s="53">
        <v>10</v>
      </c>
      <c r="B35" s="210"/>
      <c r="C35" s="214"/>
      <c r="D35" s="142" t="s">
        <v>159</v>
      </c>
      <c r="E35" s="156"/>
      <c r="F35" s="145"/>
      <c r="G35" s="145"/>
      <c r="H35" s="145"/>
      <c r="I35" s="145"/>
      <c r="J35" s="145"/>
      <c r="K35" s="145"/>
      <c r="L35" s="145"/>
      <c r="M35" s="145"/>
      <c r="N35" s="145"/>
      <c r="O35" s="145"/>
      <c r="P35" s="240"/>
      <c r="Q35" s="247"/>
    </row>
    <row r="36" spans="1:17" ht="19.5" customHeight="1">
      <c r="A36" s="53">
        <v>11</v>
      </c>
      <c r="B36" s="210"/>
      <c r="C36" s="214"/>
      <c r="D36" s="142" t="s">
        <v>160</v>
      </c>
      <c r="E36" s="156"/>
      <c r="F36" s="145"/>
      <c r="G36" s="145"/>
      <c r="H36" s="145"/>
      <c r="I36" s="145"/>
      <c r="J36" s="145"/>
      <c r="K36" s="145"/>
      <c r="L36" s="145">
        <v>1</v>
      </c>
      <c r="M36" s="145"/>
      <c r="N36" s="145"/>
      <c r="O36" s="145"/>
      <c r="P36" s="240"/>
      <c r="Q36" s="247">
        <f t="shared" si="0"/>
        <v>1</v>
      </c>
    </row>
    <row r="37" spans="1:17" ht="19.5" customHeight="1">
      <c r="A37" s="50">
        <v>12</v>
      </c>
      <c r="B37" s="209" t="s">
        <v>5</v>
      </c>
      <c r="C37" s="214"/>
      <c r="D37" s="142" t="s">
        <v>161</v>
      </c>
      <c r="E37" s="156">
        <v>3</v>
      </c>
      <c r="F37" s="145">
        <v>2</v>
      </c>
      <c r="G37" s="145">
        <v>7</v>
      </c>
      <c r="H37" s="145">
        <v>3</v>
      </c>
      <c r="I37" s="145">
        <v>5</v>
      </c>
      <c r="J37" s="145">
        <v>1</v>
      </c>
      <c r="K37" s="145">
        <v>2</v>
      </c>
      <c r="L37" s="145">
        <v>5</v>
      </c>
      <c r="M37" s="145">
        <v>2</v>
      </c>
      <c r="N37" s="145">
        <v>1</v>
      </c>
      <c r="O37" s="145">
        <v>2</v>
      </c>
      <c r="P37" s="240">
        <v>5</v>
      </c>
      <c r="Q37" s="247">
        <f t="shared" si="0"/>
        <v>38</v>
      </c>
    </row>
    <row r="38" spans="1:17" ht="19.5" customHeight="1">
      <c r="A38" s="51"/>
      <c r="B38" s="209" t="s">
        <v>6</v>
      </c>
      <c r="C38" s="214"/>
      <c r="D38" s="142" t="s">
        <v>162</v>
      </c>
      <c r="E38" s="156"/>
      <c r="F38" s="145"/>
      <c r="G38" s="145"/>
      <c r="H38" s="145"/>
      <c r="I38" s="145"/>
      <c r="J38" s="145"/>
      <c r="K38" s="145"/>
      <c r="L38" s="145"/>
      <c r="M38" s="145"/>
      <c r="N38" s="145"/>
      <c r="O38" s="145"/>
      <c r="P38" s="240"/>
      <c r="Q38" s="247"/>
    </row>
    <row r="39" spans="1:17" ht="19.5" customHeight="1">
      <c r="A39" s="50">
        <v>13</v>
      </c>
      <c r="B39" s="209" t="s">
        <v>5</v>
      </c>
      <c r="C39" s="214"/>
      <c r="D39" s="142" t="s">
        <v>163</v>
      </c>
      <c r="E39" s="156"/>
      <c r="F39" s="145"/>
      <c r="G39" s="145"/>
      <c r="H39" s="145"/>
      <c r="I39" s="145"/>
      <c r="J39" s="145"/>
      <c r="K39" s="145">
        <v>1</v>
      </c>
      <c r="L39" s="145">
        <v>1</v>
      </c>
      <c r="M39" s="145"/>
      <c r="N39" s="145"/>
      <c r="O39" s="145">
        <v>1</v>
      </c>
      <c r="P39" s="240"/>
      <c r="Q39" s="247">
        <f t="shared" si="0"/>
        <v>3</v>
      </c>
    </row>
    <row r="40" spans="1:17" ht="19.5" customHeight="1">
      <c r="A40" s="51"/>
      <c r="B40" s="209" t="s">
        <v>6</v>
      </c>
      <c r="C40" s="214"/>
      <c r="D40" s="142" t="s">
        <v>164</v>
      </c>
      <c r="E40" s="156"/>
      <c r="F40" s="145"/>
      <c r="G40" s="145"/>
      <c r="H40" s="145"/>
      <c r="I40" s="145"/>
      <c r="J40" s="145"/>
      <c r="K40" s="145"/>
      <c r="L40" s="145"/>
      <c r="M40" s="145"/>
      <c r="N40" s="145"/>
      <c r="O40" s="145"/>
      <c r="P40" s="240"/>
      <c r="Q40" s="247"/>
    </row>
    <row r="41" spans="1:17" ht="19.5" customHeight="1">
      <c r="A41" s="53">
        <v>14</v>
      </c>
      <c r="B41" s="210"/>
      <c r="C41" s="214"/>
      <c r="D41" s="142" t="s">
        <v>165</v>
      </c>
      <c r="E41" s="156"/>
      <c r="F41" s="145">
        <v>3</v>
      </c>
      <c r="G41" s="145"/>
      <c r="H41" s="145">
        <v>2</v>
      </c>
      <c r="I41" s="145">
        <v>3</v>
      </c>
      <c r="J41" s="145"/>
      <c r="K41" s="145">
        <v>2</v>
      </c>
      <c r="L41" s="145">
        <v>3</v>
      </c>
      <c r="M41" s="145">
        <v>3</v>
      </c>
      <c r="N41" s="145">
        <v>3</v>
      </c>
      <c r="O41" s="145">
        <v>1</v>
      </c>
      <c r="P41" s="240">
        <v>1</v>
      </c>
      <c r="Q41" s="247">
        <f t="shared" si="0"/>
        <v>21</v>
      </c>
    </row>
    <row r="42" spans="1:17" ht="19.5" customHeight="1">
      <c r="A42" s="53">
        <v>15</v>
      </c>
      <c r="B42" s="210"/>
      <c r="C42" s="214"/>
      <c r="D42" s="142" t="s">
        <v>166</v>
      </c>
      <c r="E42" s="156">
        <v>1</v>
      </c>
      <c r="F42" s="145">
        <v>6</v>
      </c>
      <c r="G42" s="145">
        <v>5</v>
      </c>
      <c r="H42" s="145">
        <v>4</v>
      </c>
      <c r="I42" s="145">
        <v>2</v>
      </c>
      <c r="J42" s="145"/>
      <c r="K42" s="145">
        <v>2</v>
      </c>
      <c r="L42" s="145">
        <v>3</v>
      </c>
      <c r="M42" s="145"/>
      <c r="N42" s="145">
        <v>1</v>
      </c>
      <c r="O42" s="145">
        <v>1</v>
      </c>
      <c r="P42" s="240">
        <v>2</v>
      </c>
      <c r="Q42" s="247">
        <f t="shared" si="0"/>
        <v>27</v>
      </c>
    </row>
    <row r="43" spans="1:17" ht="19.5" customHeight="1">
      <c r="A43" s="50">
        <v>16</v>
      </c>
      <c r="B43" s="209" t="s">
        <v>5</v>
      </c>
      <c r="C43" s="214"/>
      <c r="D43" s="142" t="s">
        <v>167</v>
      </c>
      <c r="E43" s="156"/>
      <c r="F43" s="145"/>
      <c r="G43" s="145"/>
      <c r="H43" s="145"/>
      <c r="I43" s="145"/>
      <c r="J43" s="145"/>
      <c r="K43" s="145"/>
      <c r="L43" s="145">
        <v>1</v>
      </c>
      <c r="M43" s="145"/>
      <c r="N43" s="145">
        <v>2</v>
      </c>
      <c r="O43" s="145"/>
      <c r="P43" s="240"/>
      <c r="Q43" s="247">
        <f t="shared" si="0"/>
        <v>3</v>
      </c>
    </row>
    <row r="44" spans="1:17" ht="19.5" customHeight="1">
      <c r="A44" s="51"/>
      <c r="B44" s="209" t="s">
        <v>6</v>
      </c>
      <c r="C44" s="214"/>
      <c r="D44" s="142" t="s">
        <v>168</v>
      </c>
      <c r="E44" s="156"/>
      <c r="F44" s="145"/>
      <c r="G44" s="145">
        <v>1</v>
      </c>
      <c r="H44" s="145"/>
      <c r="I44" s="145"/>
      <c r="J44" s="145"/>
      <c r="K44" s="145"/>
      <c r="L44" s="145"/>
      <c r="M44" s="145"/>
      <c r="N44" s="145">
        <v>2</v>
      </c>
      <c r="O44" s="145"/>
      <c r="P44" s="240">
        <v>2</v>
      </c>
      <c r="Q44" s="247">
        <f t="shared" si="0"/>
        <v>5</v>
      </c>
    </row>
    <row r="45" spans="1:17" ht="19.5" customHeight="1">
      <c r="A45" s="141" t="s">
        <v>132</v>
      </c>
      <c r="B45" s="49"/>
      <c r="C45" s="49"/>
      <c r="D45" s="147"/>
      <c r="E45" s="156">
        <v>17</v>
      </c>
      <c r="F45" s="145">
        <v>18</v>
      </c>
      <c r="G45" s="145">
        <v>16</v>
      </c>
      <c r="H45" s="145">
        <v>8</v>
      </c>
      <c r="I45" s="145">
        <v>3</v>
      </c>
      <c r="J45" s="145">
        <v>16</v>
      </c>
      <c r="K45" s="145">
        <v>16</v>
      </c>
      <c r="L45" s="145">
        <v>10</v>
      </c>
      <c r="M45" s="145">
        <v>21</v>
      </c>
      <c r="N45" s="145">
        <v>12</v>
      </c>
      <c r="O45" s="145">
        <v>15</v>
      </c>
      <c r="P45" s="240">
        <v>11</v>
      </c>
      <c r="Q45" s="247">
        <f t="shared" si="0"/>
        <v>163</v>
      </c>
    </row>
    <row r="46" spans="1:17" ht="19.5" customHeight="1" thickBot="1">
      <c r="A46" s="148" t="s">
        <v>133</v>
      </c>
      <c r="B46" s="149"/>
      <c r="C46" s="149"/>
      <c r="D46" s="150"/>
      <c r="E46" s="157"/>
      <c r="F46" s="151"/>
      <c r="G46" s="151"/>
      <c r="H46" s="151">
        <v>2</v>
      </c>
      <c r="I46" s="151"/>
      <c r="J46" s="151"/>
      <c r="K46" s="151">
        <v>1</v>
      </c>
      <c r="L46" s="151"/>
      <c r="M46" s="151"/>
      <c r="N46" s="151">
        <v>1</v>
      </c>
      <c r="O46" s="151">
        <v>1</v>
      </c>
      <c r="P46" s="242"/>
      <c r="Q46" s="248">
        <f>SUM(E46:P46)</f>
        <v>5</v>
      </c>
    </row>
    <row r="47" spans="1:17" ht="19.5" customHeight="1" thickBot="1">
      <c r="A47" s="152" t="s">
        <v>55</v>
      </c>
      <c r="B47" s="153"/>
      <c r="C47" s="153"/>
      <c r="D47" s="154"/>
      <c r="E47" s="158">
        <f>SUM(E5:E46)</f>
        <v>29</v>
      </c>
      <c r="F47" s="155">
        <f>SUM(F5:F46)</f>
        <v>33</v>
      </c>
      <c r="G47" s="155">
        <f aca="true" t="shared" si="1" ref="G47:O47">SUM(G5:G46)</f>
        <v>34</v>
      </c>
      <c r="H47" s="155">
        <f t="shared" si="1"/>
        <v>28</v>
      </c>
      <c r="I47" s="155">
        <f t="shared" si="1"/>
        <v>16</v>
      </c>
      <c r="J47" s="155">
        <f t="shared" si="1"/>
        <v>24</v>
      </c>
      <c r="K47" s="155">
        <f t="shared" si="1"/>
        <v>32</v>
      </c>
      <c r="L47" s="155">
        <f t="shared" si="1"/>
        <v>30</v>
      </c>
      <c r="M47" s="155">
        <f t="shared" si="1"/>
        <v>30</v>
      </c>
      <c r="N47" s="155">
        <f t="shared" si="1"/>
        <v>25</v>
      </c>
      <c r="O47" s="155">
        <f t="shared" si="1"/>
        <v>28</v>
      </c>
      <c r="P47" s="243">
        <f>SUM(P5:P46)</f>
        <v>29</v>
      </c>
      <c r="Q47" s="249">
        <f>SUM(Q5:Q46)</f>
        <v>338</v>
      </c>
    </row>
  </sheetData>
  <sheetProtection/>
  <printOptions horizontalCentered="1"/>
  <pageMargins left="0.2755905511811024" right="0.2755905511811024" top="0.7480314960629921" bottom="0.5511811023622047" header="0.31496062992125984" footer="0.31496062992125984"/>
  <pageSetup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1:N47"/>
  <sheetViews>
    <sheetView view="pageBreakPreview" zoomScaleSheetLayoutView="100" zoomScalePageLayoutView="0" workbookViewId="0" topLeftCell="A29">
      <selection activeCell="N47" sqref="N47"/>
    </sheetView>
  </sheetViews>
  <sheetFormatPr defaultColWidth="9.140625" defaultRowHeight="15"/>
  <cols>
    <col min="1" max="1" width="3.57421875" style="14" customWidth="1"/>
    <col min="2" max="3" width="3.57421875" style="0" customWidth="1"/>
    <col min="4" max="4" width="45.421875" style="0" customWidth="1"/>
    <col min="5" max="13" width="3.57421875" style="0" customWidth="1"/>
    <col min="14" max="14" width="6.57421875" style="0" customWidth="1"/>
  </cols>
  <sheetData>
    <row r="1" ht="24">
      <c r="A1" s="3" t="s">
        <v>134</v>
      </c>
    </row>
    <row r="2" ht="19.5" customHeight="1">
      <c r="A2" s="12"/>
    </row>
    <row r="3" spans="1:14" ht="19.5" customHeight="1" thickBot="1">
      <c r="A3" s="13"/>
      <c r="N3" s="17" t="s">
        <v>209</v>
      </c>
    </row>
    <row r="4" spans="1:14" ht="19.5" customHeight="1">
      <c r="A4" s="95"/>
      <c r="B4" s="87"/>
      <c r="C4" s="87"/>
      <c r="D4" s="105" t="s">
        <v>56</v>
      </c>
      <c r="E4" s="93"/>
      <c r="F4" s="101"/>
      <c r="G4" s="87"/>
      <c r="H4" s="101"/>
      <c r="I4" s="87"/>
      <c r="J4" s="101"/>
      <c r="K4" s="87"/>
      <c r="L4" s="101"/>
      <c r="M4" s="87"/>
      <c r="N4" s="96"/>
    </row>
    <row r="5" spans="1:14" ht="52.5" customHeight="1">
      <c r="A5" s="88"/>
      <c r="B5" s="89"/>
      <c r="C5" s="89"/>
      <c r="D5" s="90"/>
      <c r="E5" s="99" t="s">
        <v>66</v>
      </c>
      <c r="F5" s="91" t="s">
        <v>67</v>
      </c>
      <c r="G5" s="102" t="s">
        <v>68</v>
      </c>
      <c r="H5" s="91" t="s">
        <v>69</v>
      </c>
      <c r="I5" s="102" t="s">
        <v>70</v>
      </c>
      <c r="J5" s="91" t="s">
        <v>71</v>
      </c>
      <c r="K5" s="102" t="s">
        <v>72</v>
      </c>
      <c r="L5" s="92" t="s">
        <v>73</v>
      </c>
      <c r="M5" s="104" t="s">
        <v>74</v>
      </c>
      <c r="N5" s="97" t="s">
        <v>63</v>
      </c>
    </row>
    <row r="6" spans="1:14" ht="19.5" customHeight="1" thickBot="1">
      <c r="A6" s="24" t="s">
        <v>60</v>
      </c>
      <c r="B6" s="25"/>
      <c r="C6" s="25"/>
      <c r="D6" s="25"/>
      <c r="E6" s="100"/>
      <c r="F6" s="78"/>
      <c r="G6" s="103"/>
      <c r="H6" s="78"/>
      <c r="I6" s="103"/>
      <c r="J6" s="78"/>
      <c r="K6" s="103"/>
      <c r="L6" s="79"/>
      <c r="M6" s="48"/>
      <c r="N6" s="98"/>
    </row>
    <row r="7" spans="1:14" ht="19.5" customHeight="1">
      <c r="A7" s="38">
        <v>1</v>
      </c>
      <c r="B7" s="208" t="s">
        <v>5</v>
      </c>
      <c r="C7" s="211"/>
      <c r="D7" s="179" t="s">
        <v>100</v>
      </c>
      <c r="E7" s="35">
        <v>1</v>
      </c>
      <c r="F7" s="36"/>
      <c r="G7" s="36"/>
      <c r="H7" s="36"/>
      <c r="I7" s="36"/>
      <c r="J7" s="36"/>
      <c r="K7" s="36"/>
      <c r="L7" s="36"/>
      <c r="M7" s="58"/>
      <c r="N7" s="61">
        <f>SUM(E7:M7)</f>
        <v>1</v>
      </c>
    </row>
    <row r="8" spans="1:14" ht="19.5" customHeight="1">
      <c r="A8" s="51"/>
      <c r="B8" s="209" t="s">
        <v>6</v>
      </c>
      <c r="C8" s="212"/>
      <c r="D8" s="142" t="s">
        <v>101</v>
      </c>
      <c r="E8" s="32">
        <v>2</v>
      </c>
      <c r="F8" s="33">
        <v>2</v>
      </c>
      <c r="G8" s="33">
        <v>1</v>
      </c>
      <c r="H8" s="33"/>
      <c r="I8" s="33"/>
      <c r="J8" s="33"/>
      <c r="K8" s="33"/>
      <c r="L8" s="33"/>
      <c r="M8" s="59"/>
      <c r="N8" s="61">
        <f aca="true" t="shared" si="0" ref="N8:N47">SUM(E8:M8)</f>
        <v>5</v>
      </c>
    </row>
    <row r="9" spans="1:14" ht="19.5" customHeight="1">
      <c r="A9" s="50">
        <v>2</v>
      </c>
      <c r="B9" s="209" t="s">
        <v>5</v>
      </c>
      <c r="C9" s="212"/>
      <c r="D9" s="142" t="s">
        <v>102</v>
      </c>
      <c r="E9" s="32"/>
      <c r="F9" s="33"/>
      <c r="G9" s="33"/>
      <c r="H9" s="33"/>
      <c r="I9" s="33"/>
      <c r="J9" s="33"/>
      <c r="K9" s="33"/>
      <c r="L9" s="33"/>
      <c r="M9" s="59"/>
      <c r="N9" s="61"/>
    </row>
    <row r="10" spans="1:14" ht="19.5" customHeight="1">
      <c r="A10" s="52"/>
      <c r="B10" s="209" t="s">
        <v>6</v>
      </c>
      <c r="C10" s="212"/>
      <c r="D10" s="142" t="s">
        <v>103</v>
      </c>
      <c r="E10" s="32">
        <v>1</v>
      </c>
      <c r="F10" s="33"/>
      <c r="G10" s="33"/>
      <c r="H10" s="33"/>
      <c r="I10" s="33"/>
      <c r="J10" s="33"/>
      <c r="K10" s="33"/>
      <c r="L10" s="33"/>
      <c r="M10" s="59"/>
      <c r="N10" s="61">
        <v>1</v>
      </c>
    </row>
    <row r="11" spans="1:14" ht="19.5" customHeight="1">
      <c r="A11" s="52"/>
      <c r="B11" s="209" t="s">
        <v>7</v>
      </c>
      <c r="C11" s="212"/>
      <c r="D11" s="142" t="s">
        <v>104</v>
      </c>
      <c r="E11" s="32"/>
      <c r="F11" s="33"/>
      <c r="G11" s="33"/>
      <c r="H11" s="33"/>
      <c r="I11" s="33"/>
      <c r="J11" s="33"/>
      <c r="K11" s="33"/>
      <c r="L11" s="33"/>
      <c r="M11" s="59"/>
      <c r="N11" s="61"/>
    </row>
    <row r="12" spans="1:14" ht="19.5" customHeight="1">
      <c r="A12" s="51"/>
      <c r="B12" s="209" t="s">
        <v>8</v>
      </c>
      <c r="C12" s="212"/>
      <c r="D12" s="142" t="s">
        <v>105</v>
      </c>
      <c r="E12" s="32"/>
      <c r="F12" s="33">
        <v>1</v>
      </c>
      <c r="G12" s="33"/>
      <c r="H12" s="33"/>
      <c r="I12" s="33"/>
      <c r="J12" s="33"/>
      <c r="K12" s="33"/>
      <c r="L12" s="33"/>
      <c r="M12" s="59"/>
      <c r="N12" s="61">
        <f t="shared" si="0"/>
        <v>1</v>
      </c>
    </row>
    <row r="13" spans="1:14" ht="19.5" customHeight="1">
      <c r="A13" s="50">
        <v>3</v>
      </c>
      <c r="B13" s="209" t="s">
        <v>5</v>
      </c>
      <c r="C13" s="212"/>
      <c r="D13" s="142" t="s">
        <v>106</v>
      </c>
      <c r="E13" s="32"/>
      <c r="F13" s="33"/>
      <c r="G13" s="33"/>
      <c r="H13" s="33"/>
      <c r="I13" s="33"/>
      <c r="J13" s="33"/>
      <c r="K13" s="33"/>
      <c r="L13" s="33"/>
      <c r="M13" s="59"/>
      <c r="N13" s="61"/>
    </row>
    <row r="14" spans="1:14" ht="19.5" customHeight="1">
      <c r="A14" s="51"/>
      <c r="B14" s="209" t="s">
        <v>6</v>
      </c>
      <c r="C14" s="212"/>
      <c r="D14" s="142" t="s">
        <v>107</v>
      </c>
      <c r="E14" s="32">
        <v>4</v>
      </c>
      <c r="F14" s="33"/>
      <c r="G14" s="33"/>
      <c r="H14" s="33"/>
      <c r="I14" s="33"/>
      <c r="J14" s="33"/>
      <c r="K14" s="33"/>
      <c r="L14" s="33"/>
      <c r="M14" s="59"/>
      <c r="N14" s="61">
        <f t="shared" si="0"/>
        <v>4</v>
      </c>
    </row>
    <row r="15" spans="1:14" ht="19.5" customHeight="1">
      <c r="A15" s="53">
        <v>4</v>
      </c>
      <c r="B15" s="210"/>
      <c r="C15" s="212"/>
      <c r="D15" s="142" t="s">
        <v>108</v>
      </c>
      <c r="E15" s="32">
        <v>14</v>
      </c>
      <c r="F15" s="33">
        <v>1</v>
      </c>
      <c r="G15" s="33"/>
      <c r="H15" s="33"/>
      <c r="I15" s="33"/>
      <c r="J15" s="33"/>
      <c r="K15" s="33"/>
      <c r="L15" s="33"/>
      <c r="M15" s="59"/>
      <c r="N15" s="61">
        <f t="shared" si="0"/>
        <v>15</v>
      </c>
    </row>
    <row r="16" spans="1:14" ht="19.5" customHeight="1">
      <c r="A16" s="50">
        <v>5</v>
      </c>
      <c r="B16" s="209" t="s">
        <v>5</v>
      </c>
      <c r="C16" s="212"/>
      <c r="D16" s="142" t="s">
        <v>109</v>
      </c>
      <c r="E16" s="32">
        <v>2</v>
      </c>
      <c r="F16" s="33"/>
      <c r="G16" s="33">
        <v>2</v>
      </c>
      <c r="H16" s="33">
        <v>2</v>
      </c>
      <c r="I16" s="33">
        <v>1</v>
      </c>
      <c r="J16" s="33"/>
      <c r="K16" s="33">
        <v>1</v>
      </c>
      <c r="L16" s="33">
        <v>2</v>
      </c>
      <c r="M16" s="59">
        <v>1</v>
      </c>
      <c r="N16" s="61">
        <f t="shared" si="0"/>
        <v>11</v>
      </c>
    </row>
    <row r="17" spans="1:14" ht="19.5" customHeight="1">
      <c r="A17" s="51"/>
      <c r="B17" s="209" t="s">
        <v>6</v>
      </c>
      <c r="C17" s="212"/>
      <c r="D17" s="142" t="s">
        <v>110</v>
      </c>
      <c r="E17" s="32">
        <v>311</v>
      </c>
      <c r="F17" s="33">
        <v>201</v>
      </c>
      <c r="G17" s="33">
        <v>66</v>
      </c>
      <c r="H17" s="33">
        <v>32</v>
      </c>
      <c r="I17" s="33">
        <v>23</v>
      </c>
      <c r="J17" s="33">
        <v>30</v>
      </c>
      <c r="K17" s="33">
        <v>20</v>
      </c>
      <c r="L17" s="33">
        <v>12</v>
      </c>
      <c r="M17" s="59">
        <v>44</v>
      </c>
      <c r="N17" s="61">
        <f t="shared" si="0"/>
        <v>739</v>
      </c>
    </row>
    <row r="18" spans="1:14" ht="19.5" customHeight="1">
      <c r="A18" s="50">
        <v>6</v>
      </c>
      <c r="B18" s="136" t="s">
        <v>116</v>
      </c>
      <c r="C18" s="134" t="s">
        <v>111</v>
      </c>
      <c r="D18" s="143" t="s">
        <v>117</v>
      </c>
      <c r="E18" s="32"/>
      <c r="F18" s="33"/>
      <c r="G18" s="33">
        <v>1</v>
      </c>
      <c r="H18" s="33"/>
      <c r="I18" s="33"/>
      <c r="J18" s="33"/>
      <c r="K18" s="33"/>
      <c r="L18" s="33"/>
      <c r="M18" s="59"/>
      <c r="N18" s="61">
        <v>1</v>
      </c>
    </row>
    <row r="19" spans="1:14" ht="19.5" customHeight="1">
      <c r="A19" s="52"/>
      <c r="B19" s="136"/>
      <c r="C19" s="134" t="s">
        <v>112</v>
      </c>
      <c r="D19" s="143" t="s">
        <v>118</v>
      </c>
      <c r="E19" s="32">
        <v>3</v>
      </c>
      <c r="F19" s="33"/>
      <c r="G19" s="33"/>
      <c r="H19" s="33"/>
      <c r="I19" s="33"/>
      <c r="J19" s="33"/>
      <c r="K19" s="33"/>
      <c r="L19" s="33"/>
      <c r="M19" s="59"/>
      <c r="N19" s="61">
        <f t="shared" si="0"/>
        <v>3</v>
      </c>
    </row>
    <row r="20" spans="1:14" ht="43.5" customHeight="1">
      <c r="A20" s="52"/>
      <c r="B20" s="136"/>
      <c r="C20" s="134" t="s">
        <v>113</v>
      </c>
      <c r="D20" s="143" t="s">
        <v>119</v>
      </c>
      <c r="E20" s="32">
        <v>3</v>
      </c>
      <c r="F20" s="33">
        <v>2</v>
      </c>
      <c r="G20" s="33"/>
      <c r="H20" s="33"/>
      <c r="I20" s="33"/>
      <c r="J20" s="33">
        <v>1</v>
      </c>
      <c r="K20" s="33"/>
      <c r="L20" s="33"/>
      <c r="M20" s="59"/>
      <c r="N20" s="61">
        <f t="shared" si="0"/>
        <v>6</v>
      </c>
    </row>
    <row r="21" spans="1:14" ht="19.5" customHeight="1">
      <c r="A21" s="52"/>
      <c r="B21" s="135"/>
      <c r="C21" s="134" t="s">
        <v>114</v>
      </c>
      <c r="D21" s="143" t="s">
        <v>120</v>
      </c>
      <c r="E21" s="32">
        <v>11</v>
      </c>
      <c r="F21" s="33">
        <v>1</v>
      </c>
      <c r="G21" s="33">
        <v>1</v>
      </c>
      <c r="H21" s="33"/>
      <c r="I21" s="33"/>
      <c r="J21" s="33"/>
      <c r="K21" s="33"/>
      <c r="L21" s="33"/>
      <c r="M21" s="59"/>
      <c r="N21" s="61">
        <f t="shared" si="0"/>
        <v>13</v>
      </c>
    </row>
    <row r="22" spans="1:14" ht="19.5" customHeight="1">
      <c r="A22" s="52"/>
      <c r="B22" s="136" t="s">
        <v>121</v>
      </c>
      <c r="C22" s="134" t="s">
        <v>111</v>
      </c>
      <c r="D22" s="55" t="s">
        <v>11</v>
      </c>
      <c r="E22" s="138">
        <v>5</v>
      </c>
      <c r="F22" s="33">
        <v>2</v>
      </c>
      <c r="G22" s="33">
        <v>2</v>
      </c>
      <c r="H22" s="33"/>
      <c r="I22" s="33"/>
      <c r="J22" s="33"/>
      <c r="K22" s="33"/>
      <c r="L22" s="33">
        <v>1</v>
      </c>
      <c r="M22" s="59"/>
      <c r="N22" s="61">
        <f t="shared" si="0"/>
        <v>10</v>
      </c>
    </row>
    <row r="23" spans="1:14" ht="19.5" customHeight="1">
      <c r="A23" s="52"/>
      <c r="B23" s="136"/>
      <c r="C23" s="137" t="s">
        <v>112</v>
      </c>
      <c r="D23" s="54" t="s">
        <v>122</v>
      </c>
      <c r="E23" s="138"/>
      <c r="F23" s="33"/>
      <c r="G23" s="33"/>
      <c r="H23" s="33"/>
      <c r="I23" s="33"/>
      <c r="J23" s="33"/>
      <c r="K23" s="33"/>
      <c r="L23" s="33"/>
      <c r="M23" s="59"/>
      <c r="N23" s="61"/>
    </row>
    <row r="24" spans="1:14" ht="19.5" customHeight="1">
      <c r="A24" s="52"/>
      <c r="B24" s="136"/>
      <c r="C24" s="137" t="s">
        <v>113</v>
      </c>
      <c r="D24" s="54" t="s">
        <v>123</v>
      </c>
      <c r="E24" s="138"/>
      <c r="F24" s="33"/>
      <c r="G24" s="33"/>
      <c r="H24" s="33"/>
      <c r="I24" s="33"/>
      <c r="J24" s="33"/>
      <c r="K24" s="33"/>
      <c r="L24" s="33"/>
      <c r="M24" s="59"/>
      <c r="N24" s="61"/>
    </row>
    <row r="25" spans="1:14" ht="19.5" customHeight="1">
      <c r="A25" s="52"/>
      <c r="B25" s="136"/>
      <c r="C25" s="137" t="s">
        <v>114</v>
      </c>
      <c r="D25" s="54" t="s">
        <v>124</v>
      </c>
      <c r="E25" s="138"/>
      <c r="F25" s="33"/>
      <c r="G25" s="33"/>
      <c r="H25" s="33"/>
      <c r="I25" s="33"/>
      <c r="J25" s="33"/>
      <c r="K25" s="33"/>
      <c r="L25" s="33"/>
      <c r="M25" s="59"/>
      <c r="N25" s="61"/>
    </row>
    <row r="26" spans="1:14" ht="19.5" customHeight="1">
      <c r="A26" s="52"/>
      <c r="B26" s="135"/>
      <c r="C26" s="137" t="s">
        <v>115</v>
      </c>
      <c r="D26" s="55" t="s">
        <v>125</v>
      </c>
      <c r="E26" s="138">
        <v>2</v>
      </c>
      <c r="F26" s="33"/>
      <c r="G26" s="33"/>
      <c r="H26" s="33"/>
      <c r="I26" s="33"/>
      <c r="J26" s="33"/>
      <c r="K26" s="33"/>
      <c r="L26" s="33"/>
      <c r="M26" s="59"/>
      <c r="N26" s="61">
        <f t="shared" si="0"/>
        <v>2</v>
      </c>
    </row>
    <row r="27" spans="1:14" ht="19.5" customHeight="1">
      <c r="A27" s="52"/>
      <c r="B27" s="136" t="s">
        <v>7</v>
      </c>
      <c r="C27" s="134" t="s">
        <v>111</v>
      </c>
      <c r="D27" s="54" t="s">
        <v>126</v>
      </c>
      <c r="E27" s="138">
        <v>3</v>
      </c>
      <c r="F27" s="33"/>
      <c r="G27" s="33"/>
      <c r="H27" s="33"/>
      <c r="I27" s="33">
        <v>1</v>
      </c>
      <c r="J27" s="33"/>
      <c r="K27" s="33"/>
      <c r="L27" s="33"/>
      <c r="M27" s="59"/>
      <c r="N27" s="61">
        <f t="shared" si="0"/>
        <v>4</v>
      </c>
    </row>
    <row r="28" spans="1:14" ht="19.5" customHeight="1">
      <c r="A28" s="52"/>
      <c r="B28" s="136"/>
      <c r="C28" s="134" t="s">
        <v>112</v>
      </c>
      <c r="D28" s="54" t="s">
        <v>127</v>
      </c>
      <c r="E28" s="138"/>
      <c r="F28" s="33"/>
      <c r="G28" s="33"/>
      <c r="H28" s="33"/>
      <c r="I28" s="33"/>
      <c r="J28" s="33"/>
      <c r="K28" s="33"/>
      <c r="L28" s="33"/>
      <c r="M28" s="59"/>
      <c r="N28" s="61"/>
    </row>
    <row r="29" spans="1:14" ht="19.5" customHeight="1">
      <c r="A29" s="52"/>
      <c r="B29" s="136"/>
      <c r="C29" s="134" t="s">
        <v>113</v>
      </c>
      <c r="D29" s="54" t="s">
        <v>128</v>
      </c>
      <c r="E29" s="138"/>
      <c r="F29" s="33"/>
      <c r="G29" s="33"/>
      <c r="H29" s="33"/>
      <c r="I29" s="33"/>
      <c r="J29" s="33"/>
      <c r="K29" s="33"/>
      <c r="L29" s="33"/>
      <c r="M29" s="59"/>
      <c r="N29" s="61"/>
    </row>
    <row r="30" spans="1:14" ht="19.5" customHeight="1">
      <c r="A30" s="52"/>
      <c r="B30" s="136"/>
      <c r="C30" s="134" t="s">
        <v>114</v>
      </c>
      <c r="D30" s="54" t="s">
        <v>129</v>
      </c>
      <c r="E30" s="138">
        <v>1</v>
      </c>
      <c r="F30" s="33"/>
      <c r="G30" s="33"/>
      <c r="H30" s="33"/>
      <c r="I30" s="33"/>
      <c r="J30" s="33"/>
      <c r="K30" s="33"/>
      <c r="L30" s="33"/>
      <c r="M30" s="59"/>
      <c r="N30" s="61">
        <f t="shared" si="0"/>
        <v>1</v>
      </c>
    </row>
    <row r="31" spans="1:14" ht="19.5" customHeight="1">
      <c r="A31" s="52"/>
      <c r="B31" s="135"/>
      <c r="C31" s="134" t="s">
        <v>115</v>
      </c>
      <c r="D31" s="54" t="s">
        <v>130</v>
      </c>
      <c r="E31" s="138"/>
      <c r="F31" s="33"/>
      <c r="G31" s="33"/>
      <c r="H31" s="33"/>
      <c r="I31" s="33"/>
      <c r="J31" s="33"/>
      <c r="K31" s="33"/>
      <c r="L31" s="33"/>
      <c r="M31" s="59"/>
      <c r="N31" s="61"/>
    </row>
    <row r="32" spans="1:14" ht="19.5" customHeight="1">
      <c r="A32" s="51"/>
      <c r="B32" s="209" t="s">
        <v>8</v>
      </c>
      <c r="C32" s="213"/>
      <c r="D32" s="220" t="s">
        <v>131</v>
      </c>
      <c r="E32" s="138">
        <v>2</v>
      </c>
      <c r="F32" s="33"/>
      <c r="G32" s="33"/>
      <c r="H32" s="33"/>
      <c r="I32" s="33"/>
      <c r="J32" s="33"/>
      <c r="K32" s="33"/>
      <c r="L32" s="33"/>
      <c r="M32" s="59"/>
      <c r="N32" s="61">
        <f t="shared" si="0"/>
        <v>2</v>
      </c>
    </row>
    <row r="33" spans="1:14" ht="19.5" customHeight="1">
      <c r="A33" s="53">
        <v>7</v>
      </c>
      <c r="B33" s="210"/>
      <c r="C33" s="214"/>
      <c r="D33" s="142" t="s">
        <v>205</v>
      </c>
      <c r="E33" s="32">
        <v>41</v>
      </c>
      <c r="F33" s="33">
        <v>17</v>
      </c>
      <c r="G33" s="33">
        <v>2</v>
      </c>
      <c r="H33" s="33">
        <v>1</v>
      </c>
      <c r="I33" s="33"/>
      <c r="J33" s="33"/>
      <c r="K33" s="33"/>
      <c r="L33" s="33"/>
      <c r="M33" s="59"/>
      <c r="N33" s="61">
        <f t="shared" si="0"/>
        <v>61</v>
      </c>
    </row>
    <row r="34" spans="1:14" ht="19.5" customHeight="1">
      <c r="A34" s="53">
        <v>8</v>
      </c>
      <c r="B34" s="210"/>
      <c r="C34" s="214"/>
      <c r="D34" s="142" t="s">
        <v>156</v>
      </c>
      <c r="E34" s="32">
        <v>1</v>
      </c>
      <c r="F34" s="33">
        <v>1</v>
      </c>
      <c r="G34" s="33"/>
      <c r="H34" s="33"/>
      <c r="I34" s="33"/>
      <c r="J34" s="33"/>
      <c r="K34" s="33"/>
      <c r="L34" s="33"/>
      <c r="M34" s="59"/>
      <c r="N34" s="61">
        <f t="shared" si="0"/>
        <v>2</v>
      </c>
    </row>
    <row r="35" spans="1:14" ht="19.5" customHeight="1">
      <c r="A35" s="50">
        <v>9</v>
      </c>
      <c r="B35" s="209" t="s">
        <v>5</v>
      </c>
      <c r="C35" s="214"/>
      <c r="D35" s="142" t="s">
        <v>157</v>
      </c>
      <c r="E35" s="32">
        <v>1</v>
      </c>
      <c r="F35" s="33"/>
      <c r="G35" s="33"/>
      <c r="H35" s="33"/>
      <c r="I35" s="33"/>
      <c r="J35" s="33"/>
      <c r="K35" s="33"/>
      <c r="L35" s="33"/>
      <c r="M35" s="59"/>
      <c r="N35" s="61">
        <f t="shared" si="0"/>
        <v>1</v>
      </c>
    </row>
    <row r="36" spans="1:14" ht="19.5" customHeight="1">
      <c r="A36" s="51"/>
      <c r="B36" s="209" t="s">
        <v>6</v>
      </c>
      <c r="C36" s="214"/>
      <c r="D36" s="142" t="s">
        <v>158</v>
      </c>
      <c r="E36" s="32"/>
      <c r="F36" s="33"/>
      <c r="G36" s="33"/>
      <c r="H36" s="33"/>
      <c r="I36" s="33"/>
      <c r="J36" s="33"/>
      <c r="K36" s="33"/>
      <c r="L36" s="33"/>
      <c r="M36" s="59"/>
      <c r="N36" s="61"/>
    </row>
    <row r="37" spans="1:14" ht="19.5" customHeight="1">
      <c r="A37" s="53">
        <v>10</v>
      </c>
      <c r="B37" s="210"/>
      <c r="C37" s="214"/>
      <c r="D37" s="142" t="s">
        <v>159</v>
      </c>
      <c r="E37" s="32"/>
      <c r="F37" s="33"/>
      <c r="G37" s="33"/>
      <c r="H37" s="33"/>
      <c r="I37" s="33"/>
      <c r="J37" s="33"/>
      <c r="K37" s="33"/>
      <c r="L37" s="33"/>
      <c r="M37" s="59"/>
      <c r="N37" s="61"/>
    </row>
    <row r="38" spans="1:14" ht="19.5" customHeight="1">
      <c r="A38" s="53">
        <v>11</v>
      </c>
      <c r="B38" s="210"/>
      <c r="C38" s="214"/>
      <c r="D38" s="142" t="s">
        <v>160</v>
      </c>
      <c r="E38" s="32">
        <v>1</v>
      </c>
      <c r="F38" s="33"/>
      <c r="G38" s="33"/>
      <c r="H38" s="33"/>
      <c r="I38" s="33"/>
      <c r="J38" s="33"/>
      <c r="K38" s="33"/>
      <c r="L38" s="33"/>
      <c r="M38" s="59"/>
      <c r="N38" s="61">
        <f t="shared" si="0"/>
        <v>1</v>
      </c>
    </row>
    <row r="39" spans="1:14" ht="19.5" customHeight="1">
      <c r="A39" s="50">
        <v>12</v>
      </c>
      <c r="B39" s="209" t="s">
        <v>5</v>
      </c>
      <c r="C39" s="214"/>
      <c r="D39" s="142" t="s">
        <v>161</v>
      </c>
      <c r="E39" s="32">
        <v>129</v>
      </c>
      <c r="F39" s="33">
        <v>36</v>
      </c>
      <c r="G39" s="33">
        <v>12</v>
      </c>
      <c r="H39" s="33">
        <v>3</v>
      </c>
      <c r="I39" s="33">
        <v>5</v>
      </c>
      <c r="J39" s="33">
        <v>1</v>
      </c>
      <c r="K39" s="33"/>
      <c r="L39" s="33"/>
      <c r="M39" s="59"/>
      <c r="N39" s="61">
        <f t="shared" si="0"/>
        <v>186</v>
      </c>
    </row>
    <row r="40" spans="1:14" ht="19.5" customHeight="1">
      <c r="A40" s="51"/>
      <c r="B40" s="209" t="s">
        <v>6</v>
      </c>
      <c r="C40" s="214"/>
      <c r="D40" s="142" t="s">
        <v>162</v>
      </c>
      <c r="E40" s="32"/>
      <c r="F40" s="33"/>
      <c r="G40" s="33"/>
      <c r="H40" s="33"/>
      <c r="I40" s="33"/>
      <c r="J40" s="33"/>
      <c r="K40" s="33"/>
      <c r="L40" s="33"/>
      <c r="M40" s="59"/>
      <c r="N40" s="61"/>
    </row>
    <row r="41" spans="1:14" ht="19.5" customHeight="1">
      <c r="A41" s="50">
        <v>13</v>
      </c>
      <c r="B41" s="209" t="s">
        <v>5</v>
      </c>
      <c r="C41" s="214"/>
      <c r="D41" s="142" t="s">
        <v>163</v>
      </c>
      <c r="E41" s="32">
        <v>3</v>
      </c>
      <c r="F41" s="33">
        <v>2</v>
      </c>
      <c r="G41" s="33"/>
      <c r="H41" s="33"/>
      <c r="I41" s="33"/>
      <c r="J41" s="33"/>
      <c r="K41" s="33"/>
      <c r="L41" s="33"/>
      <c r="M41" s="59"/>
      <c r="N41" s="61">
        <f t="shared" si="0"/>
        <v>5</v>
      </c>
    </row>
    <row r="42" spans="1:14" ht="19.5" customHeight="1">
      <c r="A42" s="51"/>
      <c r="B42" s="209" t="s">
        <v>6</v>
      </c>
      <c r="C42" s="214"/>
      <c r="D42" s="142" t="s">
        <v>164</v>
      </c>
      <c r="E42" s="32"/>
      <c r="F42" s="33"/>
      <c r="G42" s="33"/>
      <c r="H42" s="33"/>
      <c r="I42" s="33"/>
      <c r="J42" s="33"/>
      <c r="K42" s="33"/>
      <c r="L42" s="33"/>
      <c r="M42" s="59"/>
      <c r="N42" s="61"/>
    </row>
    <row r="43" spans="1:14" ht="19.5" customHeight="1">
      <c r="A43" s="53">
        <v>14</v>
      </c>
      <c r="B43" s="210"/>
      <c r="C43" s="214"/>
      <c r="D43" s="142" t="s">
        <v>165</v>
      </c>
      <c r="E43" s="32">
        <v>68</v>
      </c>
      <c r="F43" s="33">
        <v>30</v>
      </c>
      <c r="G43" s="33">
        <v>17</v>
      </c>
      <c r="H43" s="33">
        <v>4</v>
      </c>
      <c r="I43" s="33">
        <v>2</v>
      </c>
      <c r="J43" s="33"/>
      <c r="K43" s="33"/>
      <c r="L43" s="33"/>
      <c r="M43" s="59"/>
      <c r="N43" s="61">
        <f t="shared" si="0"/>
        <v>121</v>
      </c>
    </row>
    <row r="44" spans="1:14" ht="19.5" customHeight="1">
      <c r="A44" s="53">
        <v>15</v>
      </c>
      <c r="B44" s="210"/>
      <c r="C44" s="214"/>
      <c r="D44" s="142" t="s">
        <v>166</v>
      </c>
      <c r="E44" s="32">
        <v>102</v>
      </c>
      <c r="F44" s="33">
        <v>28</v>
      </c>
      <c r="G44" s="33">
        <v>14</v>
      </c>
      <c r="H44" s="33">
        <v>3</v>
      </c>
      <c r="I44" s="33">
        <v>3</v>
      </c>
      <c r="J44" s="33">
        <v>2</v>
      </c>
      <c r="K44" s="33"/>
      <c r="L44" s="33"/>
      <c r="M44" s="59"/>
      <c r="N44" s="61">
        <f t="shared" si="0"/>
        <v>152</v>
      </c>
    </row>
    <row r="45" spans="1:14" ht="19.5" customHeight="1">
      <c r="A45" s="50">
        <v>16</v>
      </c>
      <c r="B45" s="209" t="s">
        <v>5</v>
      </c>
      <c r="C45" s="214"/>
      <c r="D45" s="142" t="s">
        <v>167</v>
      </c>
      <c r="E45" s="32">
        <v>108</v>
      </c>
      <c r="F45" s="33">
        <v>26</v>
      </c>
      <c r="G45" s="33">
        <v>15</v>
      </c>
      <c r="H45" s="33">
        <v>9</v>
      </c>
      <c r="I45" s="33">
        <v>11</v>
      </c>
      <c r="J45" s="33">
        <v>2</v>
      </c>
      <c r="K45" s="33"/>
      <c r="L45" s="33">
        <v>1</v>
      </c>
      <c r="M45" s="59">
        <v>2</v>
      </c>
      <c r="N45" s="61">
        <f t="shared" si="0"/>
        <v>174</v>
      </c>
    </row>
    <row r="46" spans="1:14" ht="19.5" customHeight="1" thickBot="1">
      <c r="A46" s="40"/>
      <c r="B46" s="209" t="s">
        <v>6</v>
      </c>
      <c r="C46" s="214"/>
      <c r="D46" s="142" t="s">
        <v>168</v>
      </c>
      <c r="E46" s="42">
        <v>62</v>
      </c>
      <c r="F46" s="43">
        <v>23</v>
      </c>
      <c r="G46" s="43">
        <v>13</v>
      </c>
      <c r="H46" s="43">
        <v>3</v>
      </c>
      <c r="I46" s="43">
        <v>2</v>
      </c>
      <c r="J46" s="43">
        <v>1</v>
      </c>
      <c r="K46" s="43">
        <v>1</v>
      </c>
      <c r="L46" s="43">
        <v>1</v>
      </c>
      <c r="M46" s="60">
        <v>2</v>
      </c>
      <c r="N46" s="139">
        <f t="shared" si="0"/>
        <v>108</v>
      </c>
    </row>
    <row r="47" spans="1:14" ht="19.5" customHeight="1" thickBot="1">
      <c r="A47" s="56" t="s">
        <v>64</v>
      </c>
      <c r="B47" s="57"/>
      <c r="C47" s="133"/>
      <c r="D47" s="133"/>
      <c r="E47" s="45">
        <f>SUM(E7:E46)</f>
        <v>881</v>
      </c>
      <c r="F47" s="46">
        <f aca="true" t="shared" si="1" ref="F47:M47">SUM(F7:F46)</f>
        <v>373</v>
      </c>
      <c r="G47" s="46">
        <f t="shared" si="1"/>
        <v>146</v>
      </c>
      <c r="H47" s="46">
        <f t="shared" si="1"/>
        <v>57</v>
      </c>
      <c r="I47" s="46">
        <f t="shared" si="1"/>
        <v>48</v>
      </c>
      <c r="J47" s="46">
        <f t="shared" si="1"/>
        <v>37</v>
      </c>
      <c r="K47" s="46">
        <f t="shared" si="1"/>
        <v>22</v>
      </c>
      <c r="L47" s="46">
        <f t="shared" si="1"/>
        <v>17</v>
      </c>
      <c r="M47" s="47">
        <f t="shared" si="1"/>
        <v>49</v>
      </c>
      <c r="N47" s="140">
        <f t="shared" si="0"/>
        <v>1630</v>
      </c>
    </row>
  </sheetData>
  <sheetProtection/>
  <printOptions horizontalCentered="1"/>
  <pageMargins left="0.4724409448818898" right="0.4724409448818898" top="0.7480314960629921" bottom="0.5511811023622047" header="0.31496062992125984" footer="0.31496062992125984"/>
  <pageSetup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dimension ref="A1:N20"/>
  <sheetViews>
    <sheetView zoomScalePageLayoutView="0" workbookViewId="0" topLeftCell="A13">
      <selection activeCell="N7" sqref="N7"/>
    </sheetView>
  </sheetViews>
  <sheetFormatPr defaultColWidth="9.140625" defaultRowHeight="15"/>
  <cols>
    <col min="1" max="1" width="12.57421875" style="0" customWidth="1"/>
    <col min="2" max="14" width="5.57421875" style="0" customWidth="1"/>
  </cols>
  <sheetData>
    <row r="1" ht="24">
      <c r="A1" s="3" t="s">
        <v>57</v>
      </c>
    </row>
    <row r="2" ht="30" customHeight="1">
      <c r="A2" s="1"/>
    </row>
    <row r="3" spans="1:14" ht="30" customHeight="1" thickBot="1">
      <c r="A3" s="4"/>
      <c r="N3" s="17" t="s">
        <v>210</v>
      </c>
    </row>
    <row r="4" spans="1:14" ht="24.75" customHeight="1">
      <c r="A4" s="107" t="s">
        <v>95</v>
      </c>
      <c r="B4" s="110"/>
      <c r="C4" s="101"/>
      <c r="D4" s="101"/>
      <c r="E4" s="101"/>
      <c r="F4" s="101"/>
      <c r="G4" s="101"/>
      <c r="H4" s="101"/>
      <c r="I4" s="101"/>
      <c r="J4" s="101"/>
      <c r="K4" s="101"/>
      <c r="L4" s="101"/>
      <c r="M4" s="111"/>
      <c r="N4" s="94"/>
    </row>
    <row r="5" spans="1:14" ht="142.5" customHeight="1">
      <c r="A5" s="108"/>
      <c r="B5" s="112" t="s">
        <v>75</v>
      </c>
      <c r="C5" s="106" t="s">
        <v>76</v>
      </c>
      <c r="D5" s="106" t="s">
        <v>77</v>
      </c>
      <c r="E5" s="106" t="s">
        <v>78</v>
      </c>
      <c r="F5" s="106" t="s">
        <v>79</v>
      </c>
      <c r="G5" s="106" t="s">
        <v>80</v>
      </c>
      <c r="H5" s="106" t="s">
        <v>81</v>
      </c>
      <c r="I5" s="106" t="s">
        <v>82</v>
      </c>
      <c r="J5" s="106" t="s">
        <v>83</v>
      </c>
      <c r="K5" s="106" t="s">
        <v>84</v>
      </c>
      <c r="L5" s="106" t="s">
        <v>85</v>
      </c>
      <c r="M5" s="113" t="s">
        <v>86</v>
      </c>
      <c r="N5" s="109" t="s">
        <v>16</v>
      </c>
    </row>
    <row r="6" spans="1:14" ht="24.75" customHeight="1" thickBot="1">
      <c r="A6" s="80" t="s">
        <v>59</v>
      </c>
      <c r="B6" s="85"/>
      <c r="C6" s="84"/>
      <c r="D6" s="84"/>
      <c r="E6" s="84"/>
      <c r="F6" s="84"/>
      <c r="G6" s="84"/>
      <c r="H6" s="84"/>
      <c r="I6" s="84"/>
      <c r="J6" s="84"/>
      <c r="K6" s="84"/>
      <c r="L6" s="84"/>
      <c r="M6" s="86"/>
      <c r="N6" s="81"/>
    </row>
    <row r="7" spans="1:14" ht="34.5" customHeight="1">
      <c r="A7" s="63" t="s">
        <v>41</v>
      </c>
      <c r="B7" s="82"/>
      <c r="C7" s="27">
        <v>1</v>
      </c>
      <c r="D7" s="27">
        <v>1</v>
      </c>
      <c r="E7" s="27">
        <v>2</v>
      </c>
      <c r="F7" s="27">
        <v>1</v>
      </c>
      <c r="G7" s="27"/>
      <c r="H7" s="27">
        <v>14</v>
      </c>
      <c r="I7" s="27"/>
      <c r="J7" s="27"/>
      <c r="K7" s="27">
        <v>6</v>
      </c>
      <c r="L7" s="27"/>
      <c r="M7" s="74">
        <v>2</v>
      </c>
      <c r="N7" s="132">
        <f>SUM(B7:M7)</f>
        <v>27</v>
      </c>
    </row>
    <row r="8" spans="1:14" ht="34.5" customHeight="1">
      <c r="A8" s="64" t="s">
        <v>42</v>
      </c>
      <c r="B8" s="62">
        <v>1</v>
      </c>
      <c r="C8" s="26">
        <v>2</v>
      </c>
      <c r="D8" s="26">
        <v>5</v>
      </c>
      <c r="E8" s="26">
        <v>1</v>
      </c>
      <c r="F8" s="26"/>
      <c r="G8" s="26"/>
      <c r="H8" s="26">
        <v>8</v>
      </c>
      <c r="I8" s="26"/>
      <c r="J8" s="26">
        <v>1</v>
      </c>
      <c r="K8" s="26">
        <v>8</v>
      </c>
      <c r="L8" s="26">
        <v>2</v>
      </c>
      <c r="M8" s="65">
        <v>3</v>
      </c>
      <c r="N8" s="70">
        <f aca="true" t="shared" si="0" ref="N8:N19">SUM(B8:M8)</f>
        <v>31</v>
      </c>
    </row>
    <row r="9" spans="1:14" ht="34.5" customHeight="1">
      <c r="A9" s="64" t="s">
        <v>43</v>
      </c>
      <c r="B9" s="62">
        <v>1</v>
      </c>
      <c r="C9" s="26"/>
      <c r="D9" s="26">
        <v>1</v>
      </c>
      <c r="E9" s="26">
        <v>1</v>
      </c>
      <c r="F9" s="26"/>
      <c r="G9" s="26"/>
      <c r="H9" s="26">
        <v>8</v>
      </c>
      <c r="I9" s="26">
        <v>2</v>
      </c>
      <c r="J9" s="26"/>
      <c r="K9" s="26">
        <v>10</v>
      </c>
      <c r="L9" s="26">
        <v>3</v>
      </c>
      <c r="M9" s="65">
        <v>7</v>
      </c>
      <c r="N9" s="66">
        <f t="shared" si="0"/>
        <v>33</v>
      </c>
    </row>
    <row r="10" spans="1:14" ht="34.5" customHeight="1">
      <c r="A10" s="64" t="s">
        <v>44</v>
      </c>
      <c r="B10" s="62">
        <v>1</v>
      </c>
      <c r="C10" s="26">
        <v>4</v>
      </c>
      <c r="D10" s="26">
        <v>4</v>
      </c>
      <c r="E10" s="26">
        <v>3</v>
      </c>
      <c r="F10" s="26"/>
      <c r="G10" s="26"/>
      <c r="H10" s="26">
        <v>11</v>
      </c>
      <c r="I10" s="26">
        <v>5</v>
      </c>
      <c r="J10" s="26">
        <v>2</v>
      </c>
      <c r="K10" s="26">
        <v>11</v>
      </c>
      <c r="L10" s="26">
        <v>1</v>
      </c>
      <c r="M10" s="65">
        <v>3</v>
      </c>
      <c r="N10" s="66">
        <f t="shared" si="0"/>
        <v>45</v>
      </c>
    </row>
    <row r="11" spans="1:14" ht="34.5" customHeight="1">
      <c r="A11" s="64" t="s">
        <v>45</v>
      </c>
      <c r="B11" s="62"/>
      <c r="C11" s="26">
        <v>3</v>
      </c>
      <c r="D11" s="26">
        <v>1</v>
      </c>
      <c r="E11" s="26"/>
      <c r="F11" s="26"/>
      <c r="G11" s="26">
        <v>1</v>
      </c>
      <c r="H11" s="26">
        <v>12</v>
      </c>
      <c r="I11" s="26">
        <v>4</v>
      </c>
      <c r="J11" s="26">
        <v>1</v>
      </c>
      <c r="K11" s="26">
        <v>5</v>
      </c>
      <c r="L11" s="26"/>
      <c r="M11" s="65">
        <v>5</v>
      </c>
      <c r="N11" s="66">
        <f t="shared" si="0"/>
        <v>32</v>
      </c>
    </row>
    <row r="12" spans="1:14" ht="34.5" customHeight="1">
      <c r="A12" s="64" t="s">
        <v>46</v>
      </c>
      <c r="B12" s="62">
        <v>1</v>
      </c>
      <c r="C12" s="26">
        <v>3</v>
      </c>
      <c r="D12" s="26">
        <v>2</v>
      </c>
      <c r="E12" s="26"/>
      <c r="F12" s="26">
        <v>1</v>
      </c>
      <c r="G12" s="26">
        <v>1</v>
      </c>
      <c r="H12" s="26">
        <v>24</v>
      </c>
      <c r="I12" s="26">
        <v>1</v>
      </c>
      <c r="J12" s="26">
        <v>1</v>
      </c>
      <c r="K12" s="26">
        <v>10</v>
      </c>
      <c r="L12" s="26">
        <v>3</v>
      </c>
      <c r="M12" s="65">
        <v>4</v>
      </c>
      <c r="N12" s="66">
        <f t="shared" si="0"/>
        <v>51</v>
      </c>
    </row>
    <row r="13" spans="1:14" ht="34.5" customHeight="1">
      <c r="A13" s="64" t="s">
        <v>47</v>
      </c>
      <c r="B13" s="62">
        <v>1</v>
      </c>
      <c r="C13" s="26">
        <v>1</v>
      </c>
      <c r="D13" s="26">
        <v>5</v>
      </c>
      <c r="E13" s="26"/>
      <c r="F13" s="26"/>
      <c r="G13" s="26">
        <v>1</v>
      </c>
      <c r="H13" s="26">
        <v>12</v>
      </c>
      <c r="I13" s="26"/>
      <c r="J13" s="26">
        <v>1</v>
      </c>
      <c r="K13" s="26">
        <v>6</v>
      </c>
      <c r="L13" s="26">
        <v>1</v>
      </c>
      <c r="M13" s="65"/>
      <c r="N13" s="66">
        <f t="shared" si="0"/>
        <v>28</v>
      </c>
    </row>
    <row r="14" spans="1:14" ht="34.5" customHeight="1">
      <c r="A14" s="64" t="s">
        <v>48</v>
      </c>
      <c r="B14" s="62">
        <v>2</v>
      </c>
      <c r="C14" s="26"/>
      <c r="D14" s="26">
        <v>2</v>
      </c>
      <c r="E14" s="26"/>
      <c r="F14" s="26">
        <v>2</v>
      </c>
      <c r="G14" s="26"/>
      <c r="H14" s="26">
        <v>17</v>
      </c>
      <c r="I14" s="26">
        <v>3</v>
      </c>
      <c r="J14" s="26"/>
      <c r="K14" s="26">
        <v>9</v>
      </c>
      <c r="L14" s="26">
        <v>2</v>
      </c>
      <c r="M14" s="65">
        <v>1</v>
      </c>
      <c r="N14" s="66">
        <f t="shared" si="0"/>
        <v>38</v>
      </c>
    </row>
    <row r="15" spans="1:14" ht="34.5" customHeight="1">
      <c r="A15" s="64" t="s">
        <v>49</v>
      </c>
      <c r="B15" s="62">
        <v>3</v>
      </c>
      <c r="C15" s="26">
        <v>1</v>
      </c>
      <c r="D15" s="26">
        <v>3</v>
      </c>
      <c r="E15" s="26">
        <v>1</v>
      </c>
      <c r="F15" s="26">
        <v>3</v>
      </c>
      <c r="G15" s="26">
        <v>1</v>
      </c>
      <c r="H15" s="26">
        <v>18</v>
      </c>
      <c r="I15" s="26">
        <v>1</v>
      </c>
      <c r="J15" s="26"/>
      <c r="K15" s="26">
        <v>8</v>
      </c>
      <c r="L15" s="26">
        <v>2</v>
      </c>
      <c r="M15" s="65">
        <v>2</v>
      </c>
      <c r="N15" s="66">
        <f t="shared" si="0"/>
        <v>43</v>
      </c>
    </row>
    <row r="16" spans="1:14" ht="34.5" customHeight="1">
      <c r="A16" s="64" t="s">
        <v>50</v>
      </c>
      <c r="B16" s="62">
        <v>1</v>
      </c>
      <c r="C16" s="26"/>
      <c r="D16" s="26">
        <v>2</v>
      </c>
      <c r="E16" s="26"/>
      <c r="F16" s="26"/>
      <c r="G16" s="26">
        <v>1</v>
      </c>
      <c r="H16" s="26">
        <v>12</v>
      </c>
      <c r="I16" s="26">
        <v>7</v>
      </c>
      <c r="J16" s="26"/>
      <c r="K16" s="26">
        <v>8</v>
      </c>
      <c r="L16" s="26">
        <v>1</v>
      </c>
      <c r="M16" s="65">
        <v>7</v>
      </c>
      <c r="N16" s="66">
        <f t="shared" si="0"/>
        <v>39</v>
      </c>
    </row>
    <row r="17" spans="1:14" ht="34.5" customHeight="1">
      <c r="A17" s="64" t="s">
        <v>51</v>
      </c>
      <c r="B17" s="62"/>
      <c r="C17" s="26">
        <v>2</v>
      </c>
      <c r="D17" s="26">
        <v>5</v>
      </c>
      <c r="E17" s="26"/>
      <c r="F17" s="26">
        <v>6</v>
      </c>
      <c r="G17" s="26"/>
      <c r="H17" s="26">
        <v>20</v>
      </c>
      <c r="I17" s="26">
        <v>1</v>
      </c>
      <c r="J17" s="26"/>
      <c r="K17" s="26">
        <v>16</v>
      </c>
      <c r="L17" s="26">
        <v>6</v>
      </c>
      <c r="M17" s="65">
        <v>2</v>
      </c>
      <c r="N17" s="66">
        <f t="shared" si="0"/>
        <v>58</v>
      </c>
    </row>
    <row r="18" spans="1:14" ht="34.5" customHeight="1" thickBot="1">
      <c r="A18" s="67" t="s">
        <v>52</v>
      </c>
      <c r="B18" s="68">
        <v>2</v>
      </c>
      <c r="C18" s="30">
        <v>3</v>
      </c>
      <c r="D18" s="30">
        <v>2</v>
      </c>
      <c r="E18" s="30"/>
      <c r="F18" s="30">
        <v>2</v>
      </c>
      <c r="G18" s="30">
        <v>1</v>
      </c>
      <c r="H18" s="30">
        <v>16</v>
      </c>
      <c r="I18" s="30">
        <v>2</v>
      </c>
      <c r="J18" s="30">
        <v>2</v>
      </c>
      <c r="K18" s="30">
        <v>16</v>
      </c>
      <c r="L18" s="30">
        <v>3</v>
      </c>
      <c r="M18" s="69">
        <v>8</v>
      </c>
      <c r="N18" s="75">
        <f t="shared" si="0"/>
        <v>57</v>
      </c>
    </row>
    <row r="19" spans="1:14" ht="34.5" customHeight="1" thickBot="1">
      <c r="A19" s="71" t="s">
        <v>16</v>
      </c>
      <c r="B19" s="72">
        <f>SUM(B7:B18)</f>
        <v>13</v>
      </c>
      <c r="C19" s="72">
        <f aca="true" t="shared" si="1" ref="C19:M19">SUM(C7:C18)</f>
        <v>20</v>
      </c>
      <c r="D19" s="72">
        <f t="shared" si="1"/>
        <v>33</v>
      </c>
      <c r="E19" s="72">
        <f t="shared" si="1"/>
        <v>8</v>
      </c>
      <c r="F19" s="72">
        <f t="shared" si="1"/>
        <v>15</v>
      </c>
      <c r="G19" s="72">
        <f t="shared" si="1"/>
        <v>6</v>
      </c>
      <c r="H19" s="72">
        <f t="shared" si="1"/>
        <v>172</v>
      </c>
      <c r="I19" s="72">
        <f t="shared" si="1"/>
        <v>26</v>
      </c>
      <c r="J19" s="72">
        <f t="shared" si="1"/>
        <v>8</v>
      </c>
      <c r="K19" s="72">
        <f t="shared" si="1"/>
        <v>113</v>
      </c>
      <c r="L19" s="72">
        <f t="shared" si="1"/>
        <v>24</v>
      </c>
      <c r="M19" s="72">
        <f t="shared" si="1"/>
        <v>44</v>
      </c>
      <c r="N19" s="73">
        <f t="shared" si="0"/>
        <v>482</v>
      </c>
    </row>
    <row r="20" ht="34.5" customHeight="1">
      <c r="A20" s="2" t="s">
        <v>53</v>
      </c>
    </row>
  </sheetData>
  <sheetProtection/>
  <printOptions horizontalCentered="1"/>
  <pageMargins left="0.4724409448818898" right="0.4724409448818898" top="0.7480314960629921" bottom="0.5511811023622047"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N19"/>
  <sheetViews>
    <sheetView zoomScalePageLayoutView="0" workbookViewId="0" topLeftCell="A1">
      <selection activeCell="G19" sqref="G19"/>
    </sheetView>
  </sheetViews>
  <sheetFormatPr defaultColWidth="9.140625" defaultRowHeight="15"/>
  <cols>
    <col min="1" max="1" width="12.57421875" style="0" customWidth="1"/>
    <col min="2" max="14" width="7.421875" style="0" customWidth="1"/>
  </cols>
  <sheetData>
    <row r="1" ht="24">
      <c r="A1" s="3" t="s">
        <v>58</v>
      </c>
    </row>
    <row r="2" ht="30" customHeight="1">
      <c r="A2" s="1"/>
    </row>
    <row r="3" spans="1:14" ht="30" customHeight="1" thickBot="1">
      <c r="A3" s="4"/>
      <c r="N3" s="17" t="s">
        <v>211</v>
      </c>
    </row>
    <row r="4" spans="1:14" ht="30" customHeight="1">
      <c r="A4" s="120" t="s">
        <v>95</v>
      </c>
      <c r="B4" s="119"/>
      <c r="C4" s="101"/>
      <c r="D4" s="101"/>
      <c r="E4" s="101"/>
      <c r="F4" s="101"/>
      <c r="G4" s="101"/>
      <c r="H4" s="101"/>
      <c r="I4" s="101"/>
      <c r="J4" s="101"/>
      <c r="K4" s="101"/>
      <c r="L4" s="101"/>
      <c r="M4" s="114"/>
      <c r="N4" s="96"/>
    </row>
    <row r="5" spans="1:14" ht="227.25" customHeight="1">
      <c r="A5" s="108"/>
      <c r="B5" s="112" t="s">
        <v>87</v>
      </c>
      <c r="C5" s="106" t="s">
        <v>88</v>
      </c>
      <c r="D5" s="106" t="s">
        <v>212</v>
      </c>
      <c r="E5" s="106" t="s">
        <v>213</v>
      </c>
      <c r="F5" s="106" t="s">
        <v>214</v>
      </c>
      <c r="G5" s="106" t="s">
        <v>89</v>
      </c>
      <c r="H5" s="106" t="s">
        <v>90</v>
      </c>
      <c r="I5" s="106" t="s">
        <v>91</v>
      </c>
      <c r="J5" s="106" t="s">
        <v>92</v>
      </c>
      <c r="K5" s="106" t="s">
        <v>93</v>
      </c>
      <c r="L5" s="106" t="s">
        <v>94</v>
      </c>
      <c r="M5" s="115" t="s">
        <v>86</v>
      </c>
      <c r="N5" s="117" t="s">
        <v>16</v>
      </c>
    </row>
    <row r="6" spans="1:14" ht="30" customHeight="1" thickBot="1">
      <c r="A6" s="76" t="s">
        <v>59</v>
      </c>
      <c r="B6" s="83"/>
      <c r="C6" s="84"/>
      <c r="D6" s="84"/>
      <c r="E6" s="84"/>
      <c r="F6" s="84"/>
      <c r="G6" s="84"/>
      <c r="H6" s="84"/>
      <c r="I6" s="84"/>
      <c r="J6" s="84"/>
      <c r="K6" s="84"/>
      <c r="L6" s="84"/>
      <c r="M6" s="116"/>
      <c r="N6" s="118"/>
    </row>
    <row r="7" spans="1:14" ht="30" customHeight="1">
      <c r="A7" s="63" t="s">
        <v>41</v>
      </c>
      <c r="B7" s="28">
        <v>10</v>
      </c>
      <c r="C7" s="27">
        <v>62</v>
      </c>
      <c r="D7" s="27">
        <v>79</v>
      </c>
      <c r="E7" s="27">
        <v>2</v>
      </c>
      <c r="F7" s="27">
        <v>2</v>
      </c>
      <c r="G7" s="27">
        <v>60</v>
      </c>
      <c r="H7" s="27">
        <v>7</v>
      </c>
      <c r="I7" s="27">
        <v>89</v>
      </c>
      <c r="J7" s="27">
        <v>6</v>
      </c>
      <c r="K7" s="27">
        <v>32</v>
      </c>
      <c r="L7" s="27">
        <v>5</v>
      </c>
      <c r="M7" s="74">
        <v>7</v>
      </c>
      <c r="N7" s="75">
        <f>SUM(B7:M7)</f>
        <v>361</v>
      </c>
    </row>
    <row r="8" spans="1:14" ht="30" customHeight="1">
      <c r="A8" s="64" t="s">
        <v>42</v>
      </c>
      <c r="B8" s="29">
        <v>9</v>
      </c>
      <c r="C8" s="26">
        <v>31</v>
      </c>
      <c r="D8" s="26">
        <v>42</v>
      </c>
      <c r="E8" s="26">
        <v>2</v>
      </c>
      <c r="F8" s="26">
        <v>2</v>
      </c>
      <c r="G8" s="26">
        <v>88</v>
      </c>
      <c r="H8" s="26">
        <v>5</v>
      </c>
      <c r="I8" s="26">
        <v>197</v>
      </c>
      <c r="J8" s="26">
        <v>1</v>
      </c>
      <c r="K8" s="26">
        <v>16</v>
      </c>
      <c r="L8" s="26">
        <v>7</v>
      </c>
      <c r="M8" s="65">
        <v>5</v>
      </c>
      <c r="N8" s="75">
        <f aca="true" t="shared" si="0" ref="N8:N18">SUM(B8:M8)</f>
        <v>405</v>
      </c>
    </row>
    <row r="9" spans="1:14" ht="30" customHeight="1">
      <c r="A9" s="64" t="s">
        <v>43</v>
      </c>
      <c r="B9" s="29">
        <v>19</v>
      </c>
      <c r="C9" s="26">
        <v>16</v>
      </c>
      <c r="D9" s="26">
        <v>19</v>
      </c>
      <c r="E9" s="26"/>
      <c r="F9" s="26">
        <v>1</v>
      </c>
      <c r="G9" s="26">
        <v>66</v>
      </c>
      <c r="H9" s="26">
        <v>2</v>
      </c>
      <c r="I9" s="26">
        <v>165</v>
      </c>
      <c r="J9" s="26">
        <v>2</v>
      </c>
      <c r="K9" s="26">
        <v>20</v>
      </c>
      <c r="L9" s="26">
        <v>1</v>
      </c>
      <c r="M9" s="65">
        <v>8</v>
      </c>
      <c r="N9" s="75">
        <f t="shared" si="0"/>
        <v>319</v>
      </c>
    </row>
    <row r="10" spans="1:14" ht="30" customHeight="1">
      <c r="A10" s="64" t="s">
        <v>44</v>
      </c>
      <c r="B10" s="29">
        <v>14</v>
      </c>
      <c r="C10" s="26">
        <v>29</v>
      </c>
      <c r="D10" s="26">
        <v>28</v>
      </c>
      <c r="E10" s="26"/>
      <c r="F10" s="26"/>
      <c r="G10" s="26">
        <v>42</v>
      </c>
      <c r="H10" s="26">
        <v>9</v>
      </c>
      <c r="I10" s="26">
        <v>150</v>
      </c>
      <c r="J10" s="26">
        <v>6</v>
      </c>
      <c r="K10" s="26">
        <v>41</v>
      </c>
      <c r="L10" s="26">
        <v>1</v>
      </c>
      <c r="M10" s="65">
        <v>6</v>
      </c>
      <c r="N10" s="75">
        <f t="shared" si="0"/>
        <v>326</v>
      </c>
    </row>
    <row r="11" spans="1:14" ht="30" customHeight="1">
      <c r="A11" s="64" t="s">
        <v>45</v>
      </c>
      <c r="B11" s="29">
        <v>16</v>
      </c>
      <c r="C11" s="26">
        <v>17</v>
      </c>
      <c r="D11" s="26">
        <v>21</v>
      </c>
      <c r="E11" s="26">
        <v>1</v>
      </c>
      <c r="F11" s="26">
        <v>2</v>
      </c>
      <c r="G11" s="26">
        <v>57</v>
      </c>
      <c r="H11" s="26">
        <v>6</v>
      </c>
      <c r="I11" s="26">
        <v>142</v>
      </c>
      <c r="J11" s="26">
        <v>8</v>
      </c>
      <c r="K11" s="26">
        <v>6</v>
      </c>
      <c r="L11" s="26">
        <v>3</v>
      </c>
      <c r="M11" s="65">
        <v>11</v>
      </c>
      <c r="N11" s="75">
        <f t="shared" si="0"/>
        <v>290</v>
      </c>
    </row>
    <row r="12" spans="1:14" ht="30" customHeight="1">
      <c r="A12" s="64" t="s">
        <v>46</v>
      </c>
      <c r="B12" s="29">
        <v>20</v>
      </c>
      <c r="C12" s="26">
        <v>24</v>
      </c>
      <c r="D12" s="26">
        <v>27</v>
      </c>
      <c r="E12" s="26">
        <v>1</v>
      </c>
      <c r="F12" s="26">
        <v>1</v>
      </c>
      <c r="G12" s="26">
        <v>84</v>
      </c>
      <c r="H12" s="26">
        <v>8</v>
      </c>
      <c r="I12" s="26">
        <v>183</v>
      </c>
      <c r="J12" s="26">
        <v>4</v>
      </c>
      <c r="K12" s="26">
        <v>12</v>
      </c>
      <c r="L12" s="26">
        <v>1</v>
      </c>
      <c r="M12" s="65">
        <v>7</v>
      </c>
      <c r="N12" s="75">
        <f t="shared" si="0"/>
        <v>372</v>
      </c>
    </row>
    <row r="13" spans="1:14" ht="30" customHeight="1">
      <c r="A13" s="64" t="s">
        <v>47</v>
      </c>
      <c r="B13" s="29">
        <v>18</v>
      </c>
      <c r="C13" s="26">
        <v>34</v>
      </c>
      <c r="D13" s="26">
        <v>33</v>
      </c>
      <c r="E13" s="26">
        <v>1</v>
      </c>
      <c r="F13" s="26">
        <v>1</v>
      </c>
      <c r="G13" s="26">
        <v>108</v>
      </c>
      <c r="H13" s="26">
        <v>46</v>
      </c>
      <c r="I13" s="26">
        <v>235</v>
      </c>
      <c r="J13" s="26">
        <v>6</v>
      </c>
      <c r="K13" s="26">
        <v>7</v>
      </c>
      <c r="L13" s="26"/>
      <c r="M13" s="65">
        <v>8</v>
      </c>
      <c r="N13" s="75">
        <f t="shared" si="0"/>
        <v>497</v>
      </c>
    </row>
    <row r="14" spans="1:14" ht="30" customHeight="1">
      <c r="A14" s="64" t="s">
        <v>48</v>
      </c>
      <c r="B14" s="29">
        <v>21</v>
      </c>
      <c r="C14" s="26">
        <v>38</v>
      </c>
      <c r="D14" s="26">
        <v>35</v>
      </c>
      <c r="E14" s="26"/>
      <c r="F14" s="26"/>
      <c r="G14" s="26">
        <v>87</v>
      </c>
      <c r="H14" s="26">
        <v>4</v>
      </c>
      <c r="I14" s="26">
        <v>188</v>
      </c>
      <c r="J14" s="26">
        <v>9</v>
      </c>
      <c r="K14" s="26">
        <v>4</v>
      </c>
      <c r="L14" s="26">
        <v>4</v>
      </c>
      <c r="M14" s="65">
        <v>6</v>
      </c>
      <c r="N14" s="75">
        <f t="shared" si="0"/>
        <v>396</v>
      </c>
    </row>
    <row r="15" spans="1:14" ht="30" customHeight="1">
      <c r="A15" s="64" t="s">
        <v>49</v>
      </c>
      <c r="B15" s="29">
        <v>22</v>
      </c>
      <c r="C15" s="26">
        <v>18</v>
      </c>
      <c r="D15" s="26">
        <v>20</v>
      </c>
      <c r="E15" s="26"/>
      <c r="F15" s="26"/>
      <c r="G15" s="26">
        <v>33</v>
      </c>
      <c r="H15" s="26">
        <v>12</v>
      </c>
      <c r="I15" s="26">
        <v>111</v>
      </c>
      <c r="J15" s="26">
        <v>4</v>
      </c>
      <c r="K15" s="26">
        <v>53</v>
      </c>
      <c r="L15" s="26"/>
      <c r="M15" s="65">
        <v>6</v>
      </c>
      <c r="N15" s="75">
        <f t="shared" si="0"/>
        <v>279</v>
      </c>
    </row>
    <row r="16" spans="1:14" ht="30" customHeight="1">
      <c r="A16" s="64" t="s">
        <v>50</v>
      </c>
      <c r="B16" s="29">
        <v>17</v>
      </c>
      <c r="C16" s="26">
        <v>10</v>
      </c>
      <c r="D16" s="26">
        <v>11</v>
      </c>
      <c r="E16" s="26"/>
      <c r="F16" s="26"/>
      <c r="G16" s="26">
        <v>25</v>
      </c>
      <c r="H16" s="26">
        <v>8</v>
      </c>
      <c r="I16" s="26">
        <v>121</v>
      </c>
      <c r="J16" s="26">
        <v>9</v>
      </c>
      <c r="K16" s="26">
        <v>5</v>
      </c>
      <c r="L16" s="26">
        <v>3</v>
      </c>
      <c r="M16" s="65">
        <v>4</v>
      </c>
      <c r="N16" s="75">
        <f t="shared" si="0"/>
        <v>213</v>
      </c>
    </row>
    <row r="17" spans="1:14" ht="30" customHeight="1">
      <c r="A17" s="64" t="s">
        <v>51</v>
      </c>
      <c r="B17" s="29">
        <v>16</v>
      </c>
      <c r="C17" s="26">
        <v>24</v>
      </c>
      <c r="D17" s="26">
        <v>21</v>
      </c>
      <c r="E17" s="26">
        <v>1</v>
      </c>
      <c r="F17" s="26"/>
      <c r="G17" s="26">
        <v>49</v>
      </c>
      <c r="H17" s="26">
        <v>45</v>
      </c>
      <c r="I17" s="26">
        <v>110</v>
      </c>
      <c r="J17" s="26">
        <v>5</v>
      </c>
      <c r="K17" s="26">
        <v>9</v>
      </c>
      <c r="L17" s="26">
        <v>2</v>
      </c>
      <c r="M17" s="65">
        <v>3</v>
      </c>
      <c r="N17" s="75">
        <f t="shared" si="0"/>
        <v>285</v>
      </c>
    </row>
    <row r="18" spans="1:14" ht="30" customHeight="1" thickBot="1">
      <c r="A18" s="67" t="s">
        <v>52</v>
      </c>
      <c r="B18" s="77">
        <v>20</v>
      </c>
      <c r="C18" s="30">
        <v>26</v>
      </c>
      <c r="D18" s="30">
        <v>24</v>
      </c>
      <c r="E18" s="30">
        <v>2</v>
      </c>
      <c r="F18" s="30">
        <v>1</v>
      </c>
      <c r="G18" s="30">
        <v>65</v>
      </c>
      <c r="H18" s="30">
        <v>10</v>
      </c>
      <c r="I18" s="30">
        <v>161</v>
      </c>
      <c r="J18" s="30">
        <v>5</v>
      </c>
      <c r="K18" s="30">
        <v>5</v>
      </c>
      <c r="L18" s="30">
        <v>3</v>
      </c>
      <c r="M18" s="69">
        <v>4</v>
      </c>
      <c r="N18" s="75">
        <f t="shared" si="0"/>
        <v>326</v>
      </c>
    </row>
    <row r="19" spans="1:14" ht="30" customHeight="1" thickBot="1">
      <c r="A19" s="71" t="s">
        <v>16</v>
      </c>
      <c r="B19" s="128">
        <f>SUM(B7:B18)</f>
        <v>202</v>
      </c>
      <c r="C19" s="129">
        <f aca="true" t="shared" si="1" ref="C19:N19">SUM(C7:C18)</f>
        <v>329</v>
      </c>
      <c r="D19" s="129">
        <f t="shared" si="1"/>
        <v>360</v>
      </c>
      <c r="E19" s="129">
        <f t="shared" si="1"/>
        <v>10</v>
      </c>
      <c r="F19" s="129">
        <f t="shared" si="1"/>
        <v>10</v>
      </c>
      <c r="G19" s="129">
        <f t="shared" si="1"/>
        <v>764</v>
      </c>
      <c r="H19" s="129">
        <f t="shared" si="1"/>
        <v>162</v>
      </c>
      <c r="I19" s="129">
        <f t="shared" si="1"/>
        <v>1852</v>
      </c>
      <c r="J19" s="129">
        <f t="shared" si="1"/>
        <v>65</v>
      </c>
      <c r="K19" s="129">
        <f t="shared" si="1"/>
        <v>210</v>
      </c>
      <c r="L19" s="130">
        <f t="shared" si="1"/>
        <v>30</v>
      </c>
      <c r="M19" s="130">
        <f t="shared" si="1"/>
        <v>75</v>
      </c>
      <c r="N19" s="131">
        <f t="shared" si="1"/>
        <v>4069</v>
      </c>
    </row>
  </sheetData>
  <sheetProtection/>
  <printOptions horizontalCentered="1"/>
  <pageMargins left="0.4724409448818898" right="0.4724409448818898" top="0.7480314960629921"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小牧市役所</dc:creator>
  <cp:keywords/>
  <dc:description/>
  <cp:lastModifiedBy>小牧市役所</cp:lastModifiedBy>
  <cp:lastPrinted>2017-08-07T00:08:52Z</cp:lastPrinted>
  <dcterms:created xsi:type="dcterms:W3CDTF">2014-10-16T03:01:12Z</dcterms:created>
  <dcterms:modified xsi:type="dcterms:W3CDTF">2018-08-20T07:33:46Z</dcterms:modified>
  <cp:category/>
  <cp:version/>
  <cp:contentType/>
  <cp:contentStatus/>
</cp:coreProperties>
</file>